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OXLAB\Desktop\"/>
    </mc:Choice>
  </mc:AlternateContent>
  <bookViews>
    <workbookView xWindow="0" yWindow="0" windowWidth="28800" windowHeight="12300"/>
  </bookViews>
  <sheets>
    <sheet name="Control" sheetId="3" r:id="rId1"/>
    <sheet name="FOR-TC-007" sheetId="2" r:id="rId2"/>
  </sheets>
  <definedNames>
    <definedName name="_xlnm._FilterDatabase" localSheetId="1" hidden="1">'FOR-TC-007'!$A$8:$M$57</definedName>
    <definedName name="_xlnm.Print_Area" localSheetId="1">'FOR-TC-007'!$A$1:$K$55</definedName>
  </definedName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0" i="2" l="1"/>
  <c r="E35" i="2"/>
  <c r="E43" i="2"/>
  <c r="K5" i="2" l="1"/>
  <c r="E9" i="2" l="1"/>
  <c r="E11" i="2"/>
  <c r="E13" i="2"/>
  <c r="E15" i="2"/>
  <c r="E17" i="2"/>
  <c r="E19" i="2"/>
  <c r="E21" i="2"/>
  <c r="E23" i="2"/>
  <c r="E25" i="2"/>
  <c r="E27" i="2"/>
  <c r="E29" i="2"/>
  <c r="E31" i="2"/>
  <c r="E33" i="2"/>
  <c r="E37" i="2"/>
  <c r="E39" i="2"/>
  <c r="E41" i="2"/>
  <c r="E45" i="2"/>
  <c r="E47" i="2"/>
  <c r="E49" i="2"/>
  <c r="E51" i="2"/>
  <c r="E53" i="2"/>
  <c r="E55" i="2"/>
  <c r="E34" i="2"/>
  <c r="E40" i="2"/>
  <c r="E44" i="2"/>
  <c r="E50" i="2"/>
  <c r="I12" i="2"/>
  <c r="I18" i="2"/>
  <c r="I26" i="2"/>
  <c r="I32" i="2"/>
  <c r="I38" i="2"/>
  <c r="I42" i="2"/>
  <c r="I50" i="2"/>
  <c r="I54" i="2"/>
  <c r="I9" i="2"/>
  <c r="I11" i="2"/>
  <c r="I13" i="2"/>
  <c r="I15" i="2"/>
  <c r="I17" i="2"/>
  <c r="I19" i="2"/>
  <c r="I21" i="2"/>
  <c r="I23" i="2"/>
  <c r="I25" i="2"/>
  <c r="I27" i="2"/>
  <c r="I29" i="2"/>
  <c r="I31" i="2"/>
  <c r="I33" i="2"/>
  <c r="I35" i="2"/>
  <c r="I37" i="2"/>
  <c r="I39" i="2"/>
  <c r="I41" i="2"/>
  <c r="I43" i="2"/>
  <c r="I45" i="2"/>
  <c r="I47" i="2"/>
  <c r="I49" i="2"/>
  <c r="I51" i="2"/>
  <c r="I53" i="2"/>
  <c r="I55" i="2"/>
  <c r="E12" i="2"/>
  <c r="E14" i="2"/>
  <c r="E16" i="2"/>
  <c r="E18" i="2"/>
  <c r="E20" i="2"/>
  <c r="E22" i="2"/>
  <c r="E24" i="2"/>
  <c r="E26" i="2"/>
  <c r="E28" i="2"/>
  <c r="E36" i="2"/>
  <c r="E42" i="2"/>
  <c r="E46" i="2"/>
  <c r="E52" i="2"/>
  <c r="I10" i="2"/>
  <c r="I16" i="2"/>
  <c r="I22" i="2"/>
  <c r="I28" i="2"/>
  <c r="I34" i="2"/>
  <c r="I40" i="2"/>
  <c r="I46" i="2"/>
  <c r="I52" i="2"/>
  <c r="E10" i="2"/>
  <c r="E32" i="2"/>
  <c r="E38" i="2"/>
  <c r="E48" i="2"/>
  <c r="E54" i="2"/>
  <c r="I14" i="2"/>
  <c r="I20" i="2"/>
  <c r="I24" i="2"/>
  <c r="I30" i="2"/>
  <c r="I36" i="2"/>
  <c r="I44" i="2"/>
  <c r="I48" i="2"/>
</calcChain>
</file>

<file path=xl/comments1.xml><?xml version="1.0" encoding="utf-8"?>
<comments xmlns="http://schemas.openxmlformats.org/spreadsheetml/2006/main">
  <authors>
    <author>Division Tecnologia Informatica</author>
  </authors>
  <commentList>
    <comment ref="D8" authorId="0" shapeId="0">
      <text>
        <r>
          <rPr>
            <b/>
            <sz val="10"/>
            <color indexed="81"/>
            <rFont val="Tahoma"/>
            <family val="2"/>
          </rPr>
          <t>Operando</t>
        </r>
        <r>
          <rPr>
            <sz val="10"/>
            <color indexed="81"/>
            <rFont val="Tahoma"/>
            <family val="2"/>
          </rPr>
          <t xml:space="preserve">: esta bien y en uso
</t>
        </r>
        <r>
          <rPr>
            <b/>
            <sz val="10"/>
            <color indexed="81"/>
            <rFont val="Tahoma"/>
            <family val="2"/>
          </rPr>
          <t>Fuera de servicio</t>
        </r>
        <r>
          <rPr>
            <sz val="10"/>
            <color indexed="81"/>
            <rFont val="Tahoma"/>
            <family val="2"/>
          </rPr>
          <t xml:space="preserve">: esta bien pero no se usa
</t>
        </r>
        <r>
          <rPr>
            <b/>
            <sz val="10"/>
            <color indexed="81"/>
            <rFont val="Tahoma"/>
            <family val="2"/>
          </rPr>
          <t>Averiado:</t>
        </r>
        <r>
          <rPr>
            <sz val="10"/>
            <color indexed="81"/>
            <rFont val="Tahoma"/>
            <family val="2"/>
          </rPr>
          <t xml:space="preserve"> No sirve
</t>
        </r>
      </text>
    </comment>
  </commentList>
</comments>
</file>

<file path=xl/sharedStrings.xml><?xml version="1.0" encoding="utf-8"?>
<sst xmlns="http://schemas.openxmlformats.org/spreadsheetml/2006/main" count="80" uniqueCount="75">
  <si>
    <t>ESTADO</t>
  </si>
  <si>
    <t>MARCA</t>
  </si>
  <si>
    <t>Averiado</t>
  </si>
  <si>
    <t>NOMBRE</t>
  </si>
  <si>
    <t xml:space="preserve">Operando </t>
  </si>
  <si>
    <t>Baja</t>
  </si>
  <si>
    <t>Fuera de Servicio</t>
  </si>
  <si>
    <t>CODIGO INVENTARIO</t>
  </si>
  <si>
    <t>ÚLTIMO MANTENIMIENTO</t>
  </si>
  <si>
    <t>ÚLTIMA CALIBRACIÓN</t>
  </si>
  <si>
    <t>(1) Indicar el número de consecutivo del registro, ej. 001/2015.</t>
  </si>
  <si>
    <t>(3) Indicar el lugar físico o ruta electrónica donde se debe almacenar o colectar el formato una vez lleno (convertido en registro). Indicar también el nombre y/o firma/rúbrica del personal que generó el registro.</t>
  </si>
  <si>
    <t>Instrucciones de llenado:</t>
  </si>
  <si>
    <t>(2) Indicar la fecha que se realizó el registro ( en este caso tener en cuenta que se actualiza automaticamente)</t>
  </si>
  <si>
    <t>(4) Indicar la información de los equipos (nombre, marca, codigo de inventario y estado de funcionamiento).</t>
  </si>
  <si>
    <t xml:space="preserve">ESTADO    </t>
  </si>
  <si>
    <t xml:space="preserve">PERIODICIDAD ESTABLECIDA
</t>
  </si>
  <si>
    <t>(5) Indicar la información de mantenimiento para cada equipo (periodo establecido para el mantenimiento (meses) y fecha en que se realizó el último mantenimento). Tener en cuenta que la información de la celda estado en este item se programa automáticamente despues de ingresar la información de las otras celdas y brinda la información de la cantidad de días que lleva el mantenimeinto del equipo, ej. 95 días de realizado el mantenimiento.</t>
  </si>
  <si>
    <t>(6) Indicar la información de limpieza de los equipos (periodo establecido para la limpieza (días) y fecha en que se realizó la última limpieza). Tener en cuenta que la información de la celda estado en este item se programa automáticamente despues de ingresar la información de las otras celdas y brinda la información de la cantidad de días que lleva de realizada la limpieza del equipo, ej. 26 días de realizada la limpieza.</t>
  </si>
  <si>
    <t>(7)Indicar la información de calibración para cada equipo (periodo establecido para la calibración (meses) y fecha en que se le realizó la última calibración). Tener en cuenta que la información de la celda estado en este item se programa automáticamente despues de ingresar la información de las otras celdas y brinda la información de los días que lleva calibrado el equipo, ej. 95 días de realizada la calibración.</t>
  </si>
  <si>
    <t>AOXLAB S.A.S</t>
  </si>
  <si>
    <t>DOCUMENTO CONTROLADO</t>
  </si>
  <si>
    <t>Autor de documento original: LOGC750219</t>
  </si>
  <si>
    <r>
      <t xml:space="preserve">Copia controlada No. : </t>
    </r>
    <r>
      <rPr>
        <b/>
        <u/>
        <sz val="12"/>
        <rFont val="Arial"/>
        <family val="2"/>
      </rPr>
      <t>1</t>
    </r>
  </si>
  <si>
    <t>Nombre</t>
  </si>
  <si>
    <t>Puesto o función</t>
  </si>
  <si>
    <t>Firma</t>
  </si>
  <si>
    <t>Fecha</t>
  </si>
  <si>
    <t>Elaboró:</t>
  </si>
  <si>
    <t>Líder de Calidad</t>
  </si>
  <si>
    <t>Revisó:</t>
  </si>
  <si>
    <t>Yasmín E. Lopera Pérez</t>
  </si>
  <si>
    <t>Aprobó:</t>
  </si>
  <si>
    <t>Localización del documento:</t>
  </si>
  <si>
    <t>Control de cambios</t>
  </si>
  <si>
    <t>Estado</t>
  </si>
  <si>
    <t>Fecha de inicio de vigencia</t>
  </si>
  <si>
    <t>Revisión</t>
  </si>
  <si>
    <t>Descripción del cambio realizado</t>
  </si>
  <si>
    <t>Realizó</t>
  </si>
  <si>
    <t>Revisó</t>
  </si>
  <si>
    <t>Aprobó</t>
  </si>
  <si>
    <t>Vigente</t>
  </si>
  <si>
    <t>Ninguno (versión original).</t>
  </si>
  <si>
    <t>MEAC</t>
  </si>
  <si>
    <t>YELP</t>
  </si>
  <si>
    <r>
      <t xml:space="preserve">Documento controlado, prohibida su reproducción parcial o total sin autorización. </t>
    </r>
    <r>
      <rPr>
        <sz val="10"/>
        <color theme="1"/>
        <rFont val="Arial"/>
        <family val="2"/>
      </rPr>
      <t/>
    </r>
  </si>
  <si>
    <r>
      <t>Identificación:</t>
    </r>
    <r>
      <rPr>
        <b/>
        <sz val="10"/>
        <color theme="3"/>
        <rFont val="Arial"/>
        <family val="2"/>
      </rPr>
      <t xml:space="preserve"> FOR-TC-007</t>
    </r>
  </si>
  <si>
    <t xml:space="preserve">                                                Página 1 de 2</t>
  </si>
  <si>
    <t>Documento controlado, prohibida su reproducción parcial o total sin autorización.                                                                                                                                                                                                                                                                                                          2 de 2</t>
  </si>
  <si>
    <r>
      <t>Identificación:</t>
    </r>
    <r>
      <rPr>
        <sz val="11"/>
        <color theme="3"/>
        <rFont val="Calibri"/>
        <family val="2"/>
        <scheme val="minor"/>
      </rPr>
      <t>FOR-TC-007</t>
    </r>
  </si>
  <si>
    <r>
      <t xml:space="preserve">(3) </t>
    </r>
    <r>
      <rPr>
        <b/>
        <sz val="11"/>
        <color theme="1"/>
        <rFont val="Calibri"/>
        <family val="2"/>
        <scheme val="minor"/>
      </rPr>
      <t xml:space="preserve">Almacenamiento del registro: </t>
    </r>
    <r>
      <rPr>
        <b/>
        <sz val="11"/>
        <color theme="3"/>
        <rFont val="Calibri"/>
        <family val="2"/>
        <scheme val="minor"/>
      </rPr>
      <t>Carpeta RT</t>
    </r>
  </si>
  <si>
    <t>PRÓXIMO MANTENIMIENTO</t>
  </si>
  <si>
    <t>PRÓXIMA CALIBRACIÓN</t>
  </si>
  <si>
    <t xml:space="preserve">Registró/Aprobó: </t>
  </si>
  <si>
    <r>
      <rPr>
        <vertAlign val="superscript"/>
        <sz val="9"/>
        <color theme="1"/>
        <rFont val="Arial"/>
        <family val="2"/>
      </rPr>
      <t>(4)</t>
    </r>
    <r>
      <rPr>
        <sz val="9"/>
        <color theme="1"/>
        <rFont val="Arial"/>
        <family val="2"/>
      </rPr>
      <t xml:space="preserve"> INFORMACIÓN EQUIPOS </t>
    </r>
  </si>
  <si>
    <r>
      <rPr>
        <vertAlign val="superscript"/>
        <sz val="9"/>
        <color theme="1"/>
        <rFont val="Arial"/>
        <family val="2"/>
      </rPr>
      <t>(5)</t>
    </r>
    <r>
      <rPr>
        <sz val="9"/>
        <color theme="1"/>
        <rFont val="Arial"/>
        <family val="2"/>
      </rPr>
      <t xml:space="preserve"> MANTENIMIENTO</t>
    </r>
  </si>
  <si>
    <r>
      <rPr>
        <vertAlign val="superscript"/>
        <sz val="9"/>
        <color theme="1"/>
        <rFont val="Arial"/>
        <family val="2"/>
      </rPr>
      <t>(8)</t>
    </r>
    <r>
      <rPr>
        <sz val="9"/>
        <color theme="1"/>
        <rFont val="Arial"/>
        <family val="2"/>
      </rPr>
      <t xml:space="preserve"> CALIBRACIÓN</t>
    </r>
  </si>
  <si>
    <t>Obsoleto</t>
  </si>
  <si>
    <t>Se actualizan las fórmula del formato.</t>
  </si>
  <si>
    <t>DPP</t>
  </si>
  <si>
    <t>WFRP</t>
  </si>
  <si>
    <t>Wlner Ferney Ruiz Patiño</t>
  </si>
  <si>
    <t>Líder laboratorio</t>
  </si>
  <si>
    <t>Dario Pardo Pardo</t>
  </si>
  <si>
    <t>Directora Técnica</t>
  </si>
  <si>
    <t>MAGNITUD Y RANGO A CALIBRAR Y/O VERIFICAR</t>
  </si>
  <si>
    <r>
      <rPr>
        <b/>
        <sz val="14"/>
        <rFont val="Calibri"/>
        <family val="2"/>
        <scheme val="minor"/>
      </rPr>
      <t>Formato para el control  de calibración, verificación, y mantenimiento de equipos</t>
    </r>
    <r>
      <rPr>
        <sz val="14"/>
        <color theme="1"/>
        <rFont val="Calibri"/>
        <family val="2"/>
        <scheme val="minor"/>
      </rPr>
      <t xml:space="preserve">
</t>
    </r>
  </si>
  <si>
    <t>FOR-TC-007 Formato para el control  de calibración, verificación, y mantenimiento de equipos</t>
  </si>
  <si>
    <t>Formato para el control  de calibración, verificación, y mantenimiento de equipos</t>
  </si>
  <si>
    <t xml:space="preserve">http://107.190.139.42/~aoxlabsgc/sig/ </t>
  </si>
  <si>
    <t>Ref: PROC-TC-007</t>
  </si>
  <si>
    <r>
      <rPr>
        <b/>
        <sz val="11"/>
        <rFont val="Calibri"/>
        <family val="2"/>
        <scheme val="minor"/>
      </rPr>
      <t>Inicio de vigencia:</t>
    </r>
    <r>
      <rPr>
        <sz val="11"/>
        <color theme="1"/>
        <rFont val="Calibri"/>
        <family val="2"/>
        <scheme val="minor"/>
      </rPr>
      <t xml:space="preserve"> </t>
    </r>
    <r>
      <rPr>
        <sz val="11"/>
        <color theme="3"/>
        <rFont val="Calibri"/>
        <family val="2"/>
        <scheme val="minor"/>
      </rPr>
      <t>2018-09-01</t>
    </r>
  </si>
  <si>
    <r>
      <t xml:space="preserve">Revisión: </t>
    </r>
    <r>
      <rPr>
        <b/>
        <sz val="10"/>
        <color theme="3"/>
        <rFont val="Arial"/>
        <family val="2"/>
      </rPr>
      <t>2</t>
    </r>
  </si>
  <si>
    <r>
      <t xml:space="preserve">Revisión: </t>
    </r>
    <r>
      <rPr>
        <sz val="11"/>
        <color theme="3"/>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</si>
</sst>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44" x14ac:knownFonts="1">
    <font>
      <sz val="11"/>
      <color theme="1"/>
      <name val="Calibri"/>
      <family val="2"/>
      <scheme val="minor"/>
    </font>
    <font>
      <b/>
      <sz val="10"/>
      <color indexed="81"/>
      <name val="Tahoma"/>
      <family val="2"/>
    </font>
    <font>
      <sz val="10"/>
      <color indexed="81"/>
      <name val="Tahoma"/>
      <family val="2"/>
    </font>
    <font>
      <sz val="9"/>
      <name val="Arial"/>
      <family val="2"/>
    </font>
    <font>
      <b/>
      <sz val="11"/>
      <color theme="3"/>
      <name val="Calibri"/>
      <family val="2"/>
      <scheme val="minor"/>
    </font>
    <font>
      <b/>
      <sz val="11"/>
      <color theme="1"/>
      <name val="Calibri"/>
      <family val="2"/>
      <scheme val="minor"/>
    </font>
    <font>
      <b/>
      <sz val="11"/>
      <name val="Calibri"/>
      <family val="2"/>
      <scheme val="minor"/>
    </font>
    <font>
      <b/>
      <sz val="12"/>
      <color theme="1"/>
      <name val="Arial"/>
      <family val="2"/>
    </font>
    <font>
      <b/>
      <sz val="10"/>
      <color theme="1"/>
      <name val="Arial"/>
      <family val="2"/>
    </font>
    <font>
      <sz val="10"/>
      <color theme="1"/>
      <name val="Arial"/>
      <family val="2"/>
    </font>
    <font>
      <sz val="11"/>
      <color theme="1"/>
      <name val="Arial"/>
      <family val="2"/>
    </font>
    <font>
      <sz val="8"/>
      <color theme="1"/>
      <name val="Arial"/>
      <family val="2"/>
    </font>
    <font>
      <sz val="10"/>
      <color rgb="FFFF0000"/>
      <name val="Arial"/>
      <family val="2"/>
    </font>
    <font>
      <b/>
      <sz val="10"/>
      <color theme="3"/>
      <name val="Arial"/>
      <family val="2"/>
    </font>
    <font>
      <b/>
      <sz val="16"/>
      <color theme="1"/>
      <name val="Arial"/>
      <family val="2"/>
    </font>
    <font>
      <b/>
      <sz val="14"/>
      <color theme="0"/>
      <name val="Arial"/>
      <family val="2"/>
    </font>
    <font>
      <b/>
      <sz val="14"/>
      <color rgb="FF000000"/>
      <name val="Arial"/>
      <family val="2"/>
    </font>
    <font>
      <b/>
      <sz val="12"/>
      <color rgb="FF000000"/>
      <name val="Arial"/>
      <family val="2"/>
    </font>
    <font>
      <b/>
      <u/>
      <sz val="12"/>
      <name val="Arial"/>
      <family val="2"/>
    </font>
    <font>
      <b/>
      <sz val="10"/>
      <color rgb="FF000000"/>
      <name val="Arial"/>
      <family val="2"/>
    </font>
    <font>
      <b/>
      <sz val="9"/>
      <color rgb="FF000000"/>
      <name val="Arial"/>
      <family val="2"/>
    </font>
    <font>
      <sz val="9"/>
      <color rgb="FF000000"/>
      <name val="Arial"/>
      <family val="2"/>
    </font>
    <font>
      <sz val="10"/>
      <color theme="1"/>
      <name val="Cambria"/>
      <family val="1"/>
      <scheme val="major"/>
    </font>
    <font>
      <sz val="11"/>
      <color theme="3"/>
      <name val="Calibri"/>
      <family val="2"/>
      <scheme val="minor"/>
    </font>
    <font>
      <sz val="10"/>
      <color theme="1"/>
      <name val="Cambria"/>
      <family val="1"/>
      <scheme val="major"/>
    </font>
    <font>
      <sz val="10"/>
      <name val="Cambria"/>
      <family val="1"/>
      <scheme val="major"/>
    </font>
    <font>
      <b/>
      <sz val="10"/>
      <color indexed="12"/>
      <name val="Cambria"/>
      <family val="1"/>
      <scheme val="major"/>
    </font>
    <font>
      <sz val="11"/>
      <color theme="1"/>
      <name val="Calibri"/>
      <family val="2"/>
      <scheme val="minor"/>
    </font>
    <font>
      <sz val="12"/>
      <color theme="1"/>
      <name val="Arial"/>
      <family val="2"/>
    </font>
    <font>
      <b/>
      <sz val="11"/>
      <color theme="1"/>
      <name val="Calibri"/>
      <family val="2"/>
      <scheme val="minor"/>
    </font>
    <font>
      <sz val="12"/>
      <color theme="3"/>
      <name val="Arial"/>
      <family val="2"/>
    </font>
    <font>
      <b/>
      <sz val="9"/>
      <color theme="1"/>
      <name val="Arial"/>
      <family val="2"/>
    </font>
    <font>
      <vertAlign val="superscript"/>
      <sz val="9"/>
      <color theme="1"/>
      <name val="Arial"/>
      <family val="2"/>
    </font>
    <font>
      <sz val="9"/>
      <color theme="1"/>
      <name val="Arial"/>
      <family val="2"/>
    </font>
    <font>
      <b/>
      <sz val="9"/>
      <name val="Arial"/>
      <family val="2"/>
    </font>
    <font>
      <sz val="10"/>
      <color indexed="12"/>
      <name val="Cambria"/>
      <family val="1"/>
      <scheme val="major"/>
    </font>
    <font>
      <b/>
      <sz val="8"/>
      <color theme="1"/>
      <name val="Arial"/>
      <family val="2"/>
    </font>
    <font>
      <sz val="8"/>
      <color theme="1"/>
      <name val="Arial"/>
      <family val="2"/>
    </font>
    <font>
      <sz val="14"/>
      <color theme="1"/>
      <name val="Arial"/>
      <family val="2"/>
    </font>
    <font>
      <b/>
      <sz val="14"/>
      <name val="Calibri"/>
      <family val="2"/>
      <scheme val="minor"/>
    </font>
    <font>
      <sz val="14"/>
      <color theme="1"/>
      <name val="Calibri"/>
      <family val="2"/>
      <scheme val="minor"/>
    </font>
    <font>
      <sz val="9"/>
      <color theme="0"/>
      <name val="Arial"/>
      <family val="2"/>
    </font>
    <font>
      <sz val="10"/>
      <color theme="0"/>
      <name val="Cambria"/>
      <family val="1"/>
      <scheme val="major"/>
    </font>
    <font>
      <u/>
      <sz val="11"/>
      <color theme="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66FFFF"/>
        <bgColor indexed="64"/>
      </patternFill>
    </fill>
    <fill>
      <patternFill patternType="solid">
        <fgColor theme="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43" fillId="0" borderId="0" applyNumberFormat="0" applyFill="0" applyBorder="0" applyAlignment="0" applyProtection="0"/>
  </cellStyleXfs>
  <cellXfs count="141">
    <xf numFmtId="0" fontId="0" fillId="0" borderId="0" xfId="0"/>
    <xf numFmtId="0" fontId="10" fillId="0" borderId="0" xfId="0" applyFont="1" applyBorder="1" applyAlignment="1" applyProtection="1">
      <alignment vertical="center"/>
    </xf>
    <xf numFmtId="0" fontId="16" fillId="0" borderId="0" xfId="0" applyFont="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4" fillId="0" borderId="0" xfId="0" applyFont="1" applyFill="1" applyProtection="1">
      <protection locked="0"/>
    </xf>
    <xf numFmtId="0" fontId="24" fillId="0" borderId="0" xfId="0" applyFont="1" applyFill="1" applyAlignment="1" applyProtection="1">
      <alignment horizontal="center"/>
      <protection locked="0"/>
    </xf>
    <xf numFmtId="0" fontId="25" fillId="0" borderId="0" xfId="0" applyFont="1" applyFill="1" applyBorder="1" applyAlignment="1" applyProtection="1">
      <alignment horizontal="center" vertical="center"/>
      <protection locked="0"/>
    </xf>
    <xf numFmtId="2" fontId="25" fillId="0" borderId="0" xfId="0" applyNumberFormat="1"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1" fontId="33" fillId="4" borderId="1" xfId="0" applyNumberFormat="1" applyFont="1" applyFill="1" applyBorder="1" applyAlignment="1" applyProtection="1">
      <alignment horizontal="center"/>
    </xf>
    <xf numFmtId="1" fontId="33" fillId="0" borderId="1" xfId="0" applyNumberFormat="1" applyFont="1" applyFill="1" applyBorder="1" applyAlignment="1" applyProtection="1">
      <alignment horizontal="center"/>
    </xf>
    <xf numFmtId="0" fontId="27" fillId="0" borderId="0" xfId="0" applyFont="1"/>
    <xf numFmtId="0" fontId="25" fillId="0" borderId="0" xfId="0" applyFont="1" applyFill="1" applyBorder="1" applyAlignment="1" applyProtection="1">
      <alignment horizontal="center"/>
    </xf>
    <xf numFmtId="2" fontId="24" fillId="0" borderId="0" xfId="0" applyNumberFormat="1" applyFont="1" applyFill="1" applyAlignment="1" applyProtection="1">
      <alignment horizontal="center"/>
      <protection locked="0"/>
    </xf>
    <xf numFmtId="0" fontId="3" fillId="3" borderId="1" xfId="0" applyFont="1" applyFill="1" applyBorder="1" applyProtection="1"/>
    <xf numFmtId="165" fontId="3" fillId="0" borderId="1" xfId="0" applyNumberFormat="1" applyFont="1" applyBorder="1" applyAlignment="1">
      <alignment horizontal="center" vertical="center" wrapText="1"/>
    </xf>
    <xf numFmtId="0" fontId="3" fillId="3" borderId="1" xfId="0" applyFont="1" applyFill="1" applyBorder="1" applyAlignment="1" applyProtection="1">
      <alignment horizontal="center"/>
    </xf>
    <xf numFmtId="0" fontId="31"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165" fontId="25" fillId="0" borderId="0" xfId="0" applyNumberFormat="1" applyFont="1" applyFill="1" applyBorder="1" applyAlignment="1" applyProtection="1">
      <alignment horizontal="center" vertical="center"/>
      <protection locked="0"/>
    </xf>
    <xf numFmtId="165" fontId="27" fillId="0" borderId="0" xfId="0" applyNumberFormat="1" applyFont="1"/>
    <xf numFmtId="165" fontId="24" fillId="0" borderId="0" xfId="0" applyNumberFormat="1" applyFont="1" applyFill="1" applyAlignment="1" applyProtection="1">
      <alignment horizontal="center"/>
      <protection locked="0"/>
    </xf>
    <xf numFmtId="165" fontId="27" fillId="0" borderId="0" xfId="0" applyNumberFormat="1" applyFont="1" applyAlignment="1">
      <alignment horizontal="left" vertical="center"/>
    </xf>
    <xf numFmtId="165" fontId="27" fillId="0" borderId="0" xfId="0" applyNumberFormat="1" applyFont="1" applyAlignment="1">
      <alignment horizontal="left" vertical="center" wrapText="1"/>
    </xf>
    <xf numFmtId="0" fontId="0" fillId="0" borderId="1" xfId="0" applyBorder="1"/>
    <xf numFmtId="0" fontId="0" fillId="0" borderId="1" xfId="0" applyBorder="1" applyAlignment="1">
      <alignment horizontal="center"/>
    </xf>
    <xf numFmtId="1" fontId="33" fillId="3" borderId="1" xfId="0" applyNumberFormat="1" applyFont="1" applyFill="1" applyBorder="1" applyAlignment="1" applyProtection="1">
      <alignment horizontal="center" vertical="center"/>
      <protection locked="0"/>
    </xf>
    <xf numFmtId="1" fontId="33" fillId="3" borderId="1" xfId="0" applyNumberFormat="1" applyFont="1" applyFill="1" applyBorder="1" applyAlignment="1" applyProtection="1">
      <alignment horizontal="center"/>
    </xf>
    <xf numFmtId="1" fontId="33" fillId="3" borderId="1" xfId="0" applyNumberFormat="1" applyFont="1" applyFill="1" applyBorder="1" applyAlignment="1" applyProtection="1">
      <alignment horizontal="center"/>
      <protection locked="0"/>
    </xf>
    <xf numFmtId="0" fontId="24" fillId="3" borderId="1" xfId="0" applyFont="1" applyFill="1" applyBorder="1" applyProtection="1">
      <protection locked="0"/>
    </xf>
    <xf numFmtId="0" fontId="24" fillId="0" borderId="1" xfId="0" applyFont="1" applyFill="1" applyBorder="1" applyProtection="1">
      <protection locked="0"/>
    </xf>
    <xf numFmtId="0" fontId="3" fillId="5" borderId="1" xfId="0" applyFont="1" applyFill="1" applyBorder="1" applyProtection="1"/>
    <xf numFmtId="0" fontId="24" fillId="5" borderId="1" xfId="0" applyFont="1" applyFill="1" applyBorder="1" applyProtection="1">
      <protection locked="0"/>
    </xf>
    <xf numFmtId="0" fontId="24" fillId="2" borderId="1" xfId="0" applyFont="1" applyFill="1" applyBorder="1" applyProtection="1">
      <protection locked="0"/>
    </xf>
    <xf numFmtId="0" fontId="24" fillId="6" borderId="1" xfId="0" applyFont="1" applyFill="1" applyBorder="1" applyProtection="1">
      <protection locked="0"/>
    </xf>
    <xf numFmtId="0" fontId="27" fillId="0" borderId="0" xfId="0" applyFont="1" applyAlignment="1">
      <alignment horizontal="center"/>
    </xf>
    <xf numFmtId="0" fontId="3" fillId="5" borderId="7" xfId="0" applyFont="1" applyFill="1" applyBorder="1" applyProtection="1"/>
    <xf numFmtId="2" fontId="34" fillId="0" borderId="1" xfId="0" applyNumberFormat="1" applyFont="1" applyFill="1" applyBorder="1" applyAlignment="1" applyProtection="1">
      <alignment horizontal="center" vertical="center" wrapText="1"/>
      <protection locked="0"/>
    </xf>
    <xf numFmtId="165" fontId="34" fillId="0" borderId="1" xfId="0" quotePrefix="1" applyNumberFormat="1" applyFont="1" applyFill="1" applyBorder="1" applyAlignment="1" applyProtection="1">
      <alignment horizontal="center" vertical="center" wrapText="1"/>
      <protection locked="0"/>
    </xf>
    <xf numFmtId="165" fontId="33" fillId="3" borderId="1" xfId="0" applyNumberFormat="1" applyFont="1" applyFill="1" applyBorder="1" applyAlignment="1" applyProtection="1">
      <alignment horizontal="center"/>
      <protection locked="0"/>
    </xf>
    <xf numFmtId="165" fontId="33"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24" fillId="3" borderId="0" xfId="0" applyFont="1" applyFill="1" applyBorder="1" applyAlignment="1" applyProtection="1">
      <alignment horizontal="center"/>
      <protection locked="0"/>
    </xf>
    <xf numFmtId="0" fontId="24" fillId="3" borderId="0" xfId="0" applyFont="1" applyFill="1" applyBorder="1" applyProtection="1">
      <protection locked="0"/>
    </xf>
    <xf numFmtId="2" fontId="26" fillId="3" borderId="0" xfId="0" applyNumberFormat="1" applyFont="1" applyFill="1" applyBorder="1" applyAlignment="1" applyProtection="1">
      <alignment horizontal="center" vertical="center"/>
      <protection locked="0"/>
    </xf>
    <xf numFmtId="0" fontId="35" fillId="3" borderId="0" xfId="0" quotePrefix="1" applyFont="1" applyFill="1" applyBorder="1" applyAlignment="1" applyProtection="1">
      <alignment horizontal="center" vertical="center" wrapText="1"/>
      <protection locked="0"/>
    </xf>
    <xf numFmtId="0" fontId="24" fillId="0" borderId="7" xfId="0" applyFont="1" applyFill="1" applyBorder="1" applyProtection="1">
      <protection locked="0"/>
    </xf>
    <xf numFmtId="0" fontId="24" fillId="6" borderId="7" xfId="0" applyFont="1" applyFill="1" applyBorder="1" applyProtection="1">
      <protection locked="0"/>
    </xf>
    <xf numFmtId="0" fontId="24" fillId="3" borderId="7" xfId="0" applyFont="1" applyFill="1" applyBorder="1" applyProtection="1">
      <protection locked="0"/>
    </xf>
    <xf numFmtId="0" fontId="24" fillId="5" borderId="7" xfId="0" applyFont="1" applyFill="1" applyBorder="1" applyProtection="1">
      <protection locked="0"/>
    </xf>
    <xf numFmtId="0" fontId="24" fillId="2" borderId="7" xfId="0" applyFont="1" applyFill="1" applyBorder="1" applyProtection="1">
      <protection locked="0"/>
    </xf>
    <xf numFmtId="0" fontId="3" fillId="3" borderId="0" xfId="0" applyFont="1" applyFill="1" applyBorder="1" applyProtection="1"/>
    <xf numFmtId="0" fontId="25" fillId="3" borderId="0" xfId="0" applyFont="1" applyFill="1" applyBorder="1" applyAlignment="1" applyProtection="1">
      <alignment horizontal="center" vertical="center"/>
      <protection locked="0"/>
    </xf>
    <xf numFmtId="164" fontId="24" fillId="3" borderId="0" xfId="0" applyNumberFormat="1" applyFont="1" applyFill="1" applyBorder="1" applyAlignment="1" applyProtection="1">
      <alignment horizontal="center"/>
      <protection locked="0"/>
    </xf>
    <xf numFmtId="0" fontId="22" fillId="3" borderId="0" xfId="0" applyFont="1" applyFill="1" applyBorder="1" applyAlignment="1" applyProtection="1">
      <alignment horizontal="center"/>
      <protection locked="0"/>
    </xf>
    <xf numFmtId="0" fontId="25" fillId="0" borderId="16" xfId="0" applyFont="1" applyFill="1" applyBorder="1" applyProtection="1">
      <protection locked="0"/>
    </xf>
    <xf numFmtId="0" fontId="25" fillId="0" borderId="0" xfId="0" applyFont="1" applyFill="1" applyBorder="1" applyAlignment="1" applyProtection="1">
      <alignment horizontal="left" vertical="center"/>
      <protection locked="0"/>
    </xf>
    <xf numFmtId="0" fontId="31" fillId="0" borderId="25" xfId="0" applyFont="1" applyFill="1" applyBorder="1" applyAlignment="1" applyProtection="1">
      <alignment horizontal="center" vertical="center" wrapText="1"/>
      <protection locked="0"/>
    </xf>
    <xf numFmtId="0" fontId="34" fillId="0" borderId="3" xfId="0" quotePrefix="1" applyFont="1" applyFill="1" applyBorder="1" applyAlignment="1" applyProtection="1">
      <alignment horizontal="center" vertical="center" wrapText="1"/>
      <protection locked="0"/>
    </xf>
    <xf numFmtId="0" fontId="0" fillId="0" borderId="25" xfId="0" applyBorder="1"/>
    <xf numFmtId="164" fontId="33" fillId="3" borderId="3" xfId="0" applyNumberFormat="1" applyFont="1" applyFill="1" applyBorder="1" applyAlignment="1" applyProtection="1">
      <alignment horizontal="center"/>
      <protection locked="0"/>
    </xf>
    <xf numFmtId="165" fontId="33" fillId="3" borderId="3" xfId="0" applyNumberFormat="1" applyFont="1" applyFill="1" applyBorder="1" applyAlignment="1" applyProtection="1">
      <alignment horizontal="center" vertical="center"/>
      <protection locked="0"/>
    </xf>
    <xf numFmtId="165" fontId="33" fillId="3" borderId="3" xfId="0" applyNumberFormat="1" applyFont="1" applyFill="1" applyBorder="1" applyAlignment="1" applyProtection="1">
      <alignment horizontal="center"/>
      <protection locked="0"/>
    </xf>
    <xf numFmtId="1" fontId="33" fillId="3" borderId="3" xfId="0" applyNumberFormat="1" applyFont="1" applyFill="1" applyBorder="1" applyAlignment="1" applyProtection="1">
      <alignment horizontal="center"/>
    </xf>
    <xf numFmtId="0" fontId="3" fillId="3" borderId="3" xfId="0" applyFont="1" applyFill="1" applyBorder="1" applyAlignment="1" applyProtection="1">
      <alignment horizontal="center"/>
    </xf>
    <xf numFmtId="165" fontId="3" fillId="3" borderId="1" xfId="0" applyNumberFormat="1" applyFont="1" applyFill="1" applyBorder="1" applyAlignment="1" applyProtection="1">
      <alignment horizontal="center"/>
    </xf>
    <xf numFmtId="165" fontId="9" fillId="0" borderId="1" xfId="0" applyNumberFormat="1"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7" fillId="0" borderId="0" xfId="0" applyFont="1" applyAlignment="1">
      <alignment horizontal="center" vertical="center"/>
    </xf>
    <xf numFmtId="0" fontId="2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10" fillId="0" borderId="1" xfId="0" applyFont="1" applyBorder="1" applyAlignment="1" applyProtection="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2"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0" fontId="8" fillId="0" borderId="24" xfId="0" applyFont="1" applyBorder="1" applyAlignment="1">
      <alignment horizontal="left" vertical="center" wrapText="1"/>
    </xf>
    <xf numFmtId="0" fontId="8" fillId="0" borderId="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165" fontId="8" fillId="0" borderId="22" xfId="0" applyNumberFormat="1" applyFont="1" applyBorder="1" applyAlignment="1">
      <alignment horizontal="left" vertical="center" wrapText="1"/>
    </xf>
    <xf numFmtId="165" fontId="8" fillId="0" borderId="4" xfId="0" applyNumberFormat="1" applyFont="1" applyBorder="1" applyAlignment="1">
      <alignment horizontal="left" vertical="center" wrapText="1"/>
    </xf>
    <xf numFmtId="0" fontId="27" fillId="0" borderId="0" xfId="0" applyFont="1" applyAlignment="1">
      <alignment horizontal="left" vertical="center" wrapText="1"/>
    </xf>
    <xf numFmtId="0" fontId="31" fillId="0" borderId="5" xfId="0" applyFont="1" applyFill="1" applyBorder="1" applyAlignment="1" applyProtection="1">
      <alignment horizontal="center"/>
      <protection locked="0"/>
    </xf>
    <xf numFmtId="0" fontId="31" fillId="0" borderId="15"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2" fillId="0" borderId="11" xfId="0" applyFont="1" applyBorder="1" applyAlignment="1">
      <alignment vertical="center" wrapText="1"/>
    </xf>
    <xf numFmtId="0" fontId="32" fillId="0" borderId="13" xfId="0" applyFont="1" applyBorder="1" applyAlignment="1">
      <alignment vertical="center" wrapText="1"/>
    </xf>
    <xf numFmtId="0" fontId="36" fillId="0" borderId="0" xfId="0" applyFont="1" applyBorder="1" applyAlignment="1">
      <alignment horizontal="right"/>
    </xf>
    <xf numFmtId="0" fontId="37" fillId="0" borderId="0" xfId="0" applyFont="1" applyAlignment="1">
      <alignment horizontal="left" vertical="center"/>
    </xf>
    <xf numFmtId="0" fontId="29" fillId="0" borderId="0" xfId="0" applyFont="1" applyAlignment="1">
      <alignment horizontal="left"/>
    </xf>
    <xf numFmtId="0" fontId="27" fillId="0" borderId="0" xfId="0" applyFont="1" applyAlignment="1">
      <alignment horizontal="left" vertical="center"/>
    </xf>
    <xf numFmtId="2" fontId="34" fillId="0" borderId="5" xfId="0" applyNumberFormat="1" applyFont="1" applyFill="1" applyBorder="1" applyAlignment="1" applyProtection="1">
      <alignment horizontal="center" vertical="center"/>
      <protection locked="0"/>
    </xf>
    <xf numFmtId="2" fontId="34" fillId="0" borderId="15" xfId="0" applyNumberFormat="1" applyFont="1" applyFill="1" applyBorder="1" applyAlignment="1" applyProtection="1">
      <alignment horizontal="center" vertical="center"/>
      <protection locked="0"/>
    </xf>
    <xf numFmtId="2" fontId="34" fillId="0" borderId="6" xfId="0" applyNumberFormat="1" applyFont="1" applyFill="1" applyBorder="1" applyAlignment="1" applyProtection="1">
      <alignment horizontal="center" vertical="center"/>
      <protection locked="0"/>
    </xf>
    <xf numFmtId="0" fontId="27" fillId="0" borderId="5" xfId="0" applyFont="1" applyBorder="1" applyAlignment="1">
      <alignment horizontal="center"/>
    </xf>
    <xf numFmtId="0" fontId="27" fillId="0" borderId="16" xfId="0" applyFont="1" applyBorder="1" applyAlignment="1">
      <alignment horizontal="center"/>
    </xf>
    <xf numFmtId="0" fontId="27" fillId="0" borderId="18" xfId="0" applyFont="1" applyBorder="1" applyAlignment="1">
      <alignment horizontal="center"/>
    </xf>
    <xf numFmtId="2" fontId="33" fillId="0" borderId="5" xfId="0" applyNumberFormat="1" applyFont="1" applyFill="1" applyBorder="1" applyAlignment="1" applyProtection="1">
      <alignment horizontal="center" vertical="center"/>
      <protection locked="0"/>
    </xf>
    <xf numFmtId="0" fontId="29" fillId="0" borderId="12" xfId="0" applyFont="1" applyBorder="1" applyAlignment="1">
      <alignment horizontal="left"/>
    </xf>
    <xf numFmtId="0" fontId="29" fillId="0" borderId="13" xfId="0" applyFont="1" applyBorder="1" applyAlignment="1">
      <alignment horizontal="left"/>
    </xf>
    <xf numFmtId="0" fontId="27" fillId="0" borderId="12" xfId="0" applyFont="1" applyBorder="1" applyAlignment="1">
      <alignment horizontal="left"/>
    </xf>
    <xf numFmtId="0" fontId="27" fillId="0" borderId="13" xfId="0" applyFont="1" applyBorder="1" applyAlignment="1">
      <alignment horizontal="left"/>
    </xf>
    <xf numFmtId="49" fontId="33" fillId="0" borderId="12" xfId="0" applyNumberFormat="1" applyFont="1" applyBorder="1" applyAlignment="1">
      <alignment horizontal="center" vertical="center" wrapText="1"/>
    </xf>
    <xf numFmtId="49" fontId="33" fillId="0" borderId="13" xfId="0" applyNumberFormat="1" applyFont="1" applyBorder="1" applyAlignment="1">
      <alignment horizontal="center" vertical="center" wrapText="1"/>
    </xf>
    <xf numFmtId="0" fontId="38" fillId="0" borderId="15" xfId="0" applyFont="1" applyBorder="1" applyAlignment="1">
      <alignment horizontal="center" vertical="center"/>
    </xf>
    <xf numFmtId="0" fontId="38" fillId="0" borderId="6" xfId="0" applyFont="1" applyBorder="1" applyAlignment="1">
      <alignment horizontal="center" vertical="center"/>
    </xf>
    <xf numFmtId="0" fontId="38" fillId="0" borderId="16" xfId="0" applyFont="1" applyBorder="1" applyAlignment="1">
      <alignment horizontal="center" vertical="center"/>
    </xf>
    <xf numFmtId="0" fontId="38" fillId="0" borderId="0" xfId="0" applyFont="1" applyBorder="1" applyAlignment="1">
      <alignment horizontal="center" vertical="center"/>
    </xf>
    <xf numFmtId="0" fontId="38" fillId="0" borderId="17" xfId="0" applyFont="1" applyBorder="1" applyAlignment="1">
      <alignment horizontal="center" vertical="center"/>
    </xf>
    <xf numFmtId="0" fontId="30" fillId="0" borderId="18" xfId="0" applyFont="1" applyBorder="1" applyAlignment="1">
      <alignment horizontal="center" vertical="top" wrapText="1"/>
    </xf>
    <xf numFmtId="0" fontId="28" fillId="0" borderId="20" xfId="0" applyFont="1" applyBorder="1" applyAlignment="1">
      <alignment horizontal="center" vertical="top" wrapText="1"/>
    </xf>
    <xf numFmtId="0" fontId="28" fillId="0" borderId="19" xfId="0" applyFont="1" applyBorder="1" applyAlignment="1">
      <alignment horizontal="center" vertical="top"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165" fontId="41" fillId="0" borderId="12" xfId="0" applyNumberFormat="1" applyFont="1" applyFill="1" applyBorder="1" applyAlignment="1" applyProtection="1">
      <alignment horizontal="center" vertical="center"/>
    </xf>
    <xf numFmtId="165" fontId="41" fillId="0" borderId="13" xfId="0" applyNumberFormat="1" applyFont="1" applyFill="1" applyBorder="1" applyAlignment="1" applyProtection="1">
      <alignment horizontal="center" vertical="center"/>
    </xf>
    <xf numFmtId="0" fontId="5" fillId="0" borderId="11" xfId="0" applyFont="1" applyBorder="1" applyAlignment="1">
      <alignment horizontal="left"/>
    </xf>
    <xf numFmtId="0" fontId="42" fillId="3" borderId="0" xfId="0" applyFont="1" applyFill="1" applyBorder="1" applyAlignment="1">
      <alignment horizontal="center" vertical="center"/>
    </xf>
    <xf numFmtId="0" fontId="40" fillId="0" borderId="5" xfId="0" applyFont="1" applyBorder="1" applyAlignment="1">
      <alignment horizontal="center" vertical="center" wrapText="1"/>
    </xf>
    <xf numFmtId="0" fontId="43" fillId="0" borderId="1" xfId="1" applyBorder="1" applyAlignment="1">
      <alignment horizontal="center" vertical="center" wrapText="1"/>
    </xf>
    <xf numFmtId="0" fontId="0" fillId="0" borderId="11" xfId="0" applyFont="1" applyBorder="1" applyAlignment="1">
      <alignment horizontal="left"/>
    </xf>
  </cellXfs>
  <cellStyles count="2">
    <cellStyle name="Hipervínculo" xfId="1" builtinId="8"/>
    <cellStyle name="Normal" xfId="0" builtinId="0"/>
  </cellStyles>
  <dxfs count="19">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numFmt numFmtId="30" formatCode="@"/>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ndense val="0"/>
        <extend val="0"/>
        <color indexed="9"/>
      </font>
      <fill>
        <patternFill>
          <bgColor indexed="10"/>
        </patternFill>
      </fill>
    </dxf>
    <dxf>
      <fill>
        <patternFill>
          <bgColor indexed="13"/>
        </patternFill>
      </fill>
    </dxf>
    <dxf>
      <fill>
        <patternFill>
          <bgColor indexed="50"/>
        </patternFill>
      </fill>
    </dxf>
    <dxf>
      <font>
        <condense val="0"/>
        <extend val="0"/>
        <color indexed="9"/>
      </font>
      <fill>
        <patternFill>
          <bgColor indexed="10"/>
        </patternFill>
      </fill>
    </dxf>
    <dxf>
      <fill>
        <patternFill>
          <bgColor indexed="13"/>
        </patternFill>
      </fill>
    </dxf>
    <dxf>
      <fill>
        <patternFill>
          <bgColor indexed="50"/>
        </patternFill>
      </fill>
    </dxf>
    <dxf>
      <font>
        <condense val="0"/>
        <extend val="0"/>
        <color indexed="9"/>
      </font>
      <fill>
        <patternFill>
          <bgColor indexed="10"/>
        </patternFill>
      </fill>
    </dxf>
    <dxf>
      <fill>
        <patternFill>
          <bgColor indexed="13"/>
        </patternFill>
      </fill>
    </dxf>
    <dxf>
      <fill>
        <patternFill>
          <bgColor indexed="50"/>
        </patternFill>
      </fill>
    </dxf>
    <dxf>
      <font>
        <condense val="0"/>
        <extend val="0"/>
        <color indexed="9"/>
      </font>
      <fill>
        <patternFill>
          <bgColor indexed="10"/>
        </patternFill>
      </fill>
    </dxf>
    <dxf>
      <fill>
        <patternFill>
          <bgColor indexed="13"/>
        </patternFill>
      </fill>
    </dxf>
    <dxf>
      <fill>
        <patternFill>
          <bgColor indexed="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FF"/>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47626</xdr:rowOff>
    </xdr:from>
    <xdr:to>
      <xdr:col>1</xdr:col>
      <xdr:colOff>752475</xdr:colOff>
      <xdr:row>2</xdr:row>
      <xdr:rowOff>107786</xdr:rowOff>
    </xdr:to>
    <xdr:pic>
      <xdr:nvPicPr>
        <xdr:cNvPr id="2" name="Imagen 1" descr="logo aoxlab.gif">
          <a:extLst>
            <a:ext uri="{FF2B5EF4-FFF2-40B4-BE49-F238E27FC236}">
              <a16:creationId xmlns:a16="http://schemas.microsoft.com/office/drawing/2014/main" id="{230D3BCC-DE28-49E8-A774-9E09DDE45F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47626"/>
          <a:ext cx="1295399" cy="431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387775</xdr:colOff>
      <xdr:row>0</xdr:row>
      <xdr:rowOff>66136</xdr:rowOff>
    </xdr:from>
    <xdr:to>
      <xdr:col>0</xdr:col>
      <xdr:colOff>1712736</xdr:colOff>
      <xdr:row>2</xdr:row>
      <xdr:rowOff>81139</xdr:rowOff>
    </xdr:to>
    <xdr:pic>
      <xdr:nvPicPr>
        <xdr:cNvPr id="2" name="2 Imagen" descr="logo aoxlab">
          <a:extLst>
            <a:ext uri="{FF2B5EF4-FFF2-40B4-BE49-F238E27FC236}">
              <a16:creationId xmlns:a16="http://schemas.microsoft.com/office/drawing/2014/main" id="{EB4666BE-9455-4417-A226-375DC8C3F9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775" y="66136"/>
          <a:ext cx="1324961" cy="420697"/>
        </a:xfrm>
        <a:prstGeom prst="rect">
          <a:avLst/>
        </a:prstGeom>
        <a:noFill/>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107.190.139.42/~aoxlabsgc/si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workbookViewId="0">
      <selection activeCell="F2" sqref="F2:G2"/>
    </sheetView>
  </sheetViews>
  <sheetFormatPr baseColWidth="10" defaultRowHeight="14.25" x14ac:dyDescent="0.25"/>
  <cols>
    <col min="1" max="1" width="9.85546875" style="1" customWidth="1"/>
    <col min="2" max="2" width="13" style="1" customWidth="1"/>
    <col min="3" max="3" width="20.140625" style="1" customWidth="1"/>
    <col min="4" max="4" width="23.28515625" style="1" customWidth="1"/>
    <col min="5" max="5" width="15.28515625" style="1" customWidth="1"/>
    <col min="6" max="6" width="21.7109375" style="1" customWidth="1"/>
    <col min="7" max="7" width="15.5703125" style="1" customWidth="1"/>
    <col min="8" max="16384" width="11.42578125" style="1"/>
  </cols>
  <sheetData>
    <row r="1" spans="1:7" x14ac:dyDescent="0.25">
      <c r="A1" s="84"/>
      <c r="B1" s="84"/>
      <c r="C1" s="85" t="s">
        <v>69</v>
      </c>
      <c r="D1" s="86"/>
      <c r="E1" s="86"/>
      <c r="F1" s="89" t="s">
        <v>47</v>
      </c>
      <c r="G1" s="90"/>
    </row>
    <row r="2" spans="1:7" x14ac:dyDescent="0.25">
      <c r="A2" s="84"/>
      <c r="B2" s="84"/>
      <c r="C2" s="87"/>
      <c r="D2" s="88"/>
      <c r="E2" s="88"/>
      <c r="F2" s="91" t="s">
        <v>73</v>
      </c>
      <c r="G2" s="92"/>
    </row>
    <row r="3" spans="1:7" x14ac:dyDescent="0.25">
      <c r="A3" s="84"/>
      <c r="B3" s="84"/>
      <c r="C3" s="93" t="s">
        <v>20</v>
      </c>
      <c r="D3" s="94"/>
      <c r="E3" s="94"/>
      <c r="F3" s="95">
        <v>43344</v>
      </c>
      <c r="G3" s="96"/>
    </row>
    <row r="7" spans="1:7" ht="20.25" x14ac:dyDescent="0.25">
      <c r="A7" s="81" t="s">
        <v>21</v>
      </c>
      <c r="B7" s="81"/>
      <c r="C7" s="81"/>
      <c r="D7" s="81"/>
      <c r="E7" s="81"/>
      <c r="F7" s="81"/>
      <c r="G7" s="81"/>
    </row>
    <row r="8" spans="1:7" ht="6" customHeight="1" x14ac:dyDescent="0.25">
      <c r="A8" s="82" t="s">
        <v>22</v>
      </c>
      <c r="B8" s="82"/>
      <c r="C8" s="82"/>
      <c r="D8" s="82"/>
      <c r="E8" s="82"/>
      <c r="F8" s="82"/>
      <c r="G8" s="82"/>
    </row>
    <row r="9" spans="1:7" ht="15.75" x14ac:dyDescent="0.25">
      <c r="A9" s="76" t="s">
        <v>68</v>
      </c>
      <c r="B9" s="76"/>
      <c r="C9" s="76"/>
      <c r="D9" s="76"/>
      <c r="E9" s="76"/>
      <c r="F9" s="76"/>
      <c r="G9" s="76"/>
    </row>
    <row r="10" spans="1:7" ht="10.5" customHeight="1" x14ac:dyDescent="0.25">
      <c r="A10" s="2"/>
    </row>
    <row r="11" spans="1:7" ht="15.75" x14ac:dyDescent="0.25">
      <c r="A11" s="83" t="s">
        <v>23</v>
      </c>
      <c r="B11" s="83"/>
      <c r="C11" s="83"/>
      <c r="D11" s="83"/>
      <c r="E11" s="83"/>
      <c r="F11" s="83"/>
      <c r="G11" s="83"/>
    </row>
    <row r="14" spans="1:7" ht="26.25" customHeight="1" x14ac:dyDescent="0.25">
      <c r="A14" s="3"/>
      <c r="B14" s="75" t="s">
        <v>24</v>
      </c>
      <c r="C14" s="75"/>
      <c r="D14" s="75" t="s">
        <v>25</v>
      </c>
      <c r="E14" s="75"/>
      <c r="F14" s="4" t="s">
        <v>26</v>
      </c>
      <c r="G14" s="4" t="s">
        <v>27</v>
      </c>
    </row>
    <row r="15" spans="1:7" ht="41.25" customHeight="1" x14ac:dyDescent="0.25">
      <c r="A15" s="3" t="s">
        <v>28</v>
      </c>
      <c r="B15" s="80" t="s">
        <v>64</v>
      </c>
      <c r="C15" s="80"/>
      <c r="D15" s="75" t="s">
        <v>29</v>
      </c>
      <c r="E15" s="75"/>
      <c r="F15" s="4"/>
      <c r="G15" s="71">
        <v>43344</v>
      </c>
    </row>
    <row r="16" spans="1:7" ht="37.5" customHeight="1" x14ac:dyDescent="0.25">
      <c r="A16" s="3" t="s">
        <v>30</v>
      </c>
      <c r="B16" s="80" t="s">
        <v>62</v>
      </c>
      <c r="C16" s="80"/>
      <c r="D16" s="75" t="s">
        <v>63</v>
      </c>
      <c r="E16" s="75"/>
      <c r="F16" s="4"/>
      <c r="G16" s="71">
        <v>43344</v>
      </c>
    </row>
    <row r="17" spans="1:7" ht="39.75" customHeight="1" x14ac:dyDescent="0.25">
      <c r="A17" s="3" t="s">
        <v>32</v>
      </c>
      <c r="B17" s="80" t="s">
        <v>31</v>
      </c>
      <c r="C17" s="80"/>
      <c r="D17" s="75" t="s">
        <v>65</v>
      </c>
      <c r="E17" s="75"/>
      <c r="F17" s="4"/>
      <c r="G17" s="71">
        <v>43344</v>
      </c>
    </row>
    <row r="18" spans="1:7" ht="15" customHeight="1" x14ac:dyDescent="0.25">
      <c r="A18" s="74" t="s">
        <v>33</v>
      </c>
      <c r="B18" s="74"/>
      <c r="C18" s="74"/>
      <c r="D18" s="139" t="s">
        <v>70</v>
      </c>
      <c r="E18" s="75"/>
      <c r="F18" s="75"/>
      <c r="G18" s="75"/>
    </row>
    <row r="21" spans="1:7" ht="15.75" x14ac:dyDescent="0.25">
      <c r="A21" s="76" t="s">
        <v>34</v>
      </c>
      <c r="B21" s="76"/>
      <c r="C21" s="76"/>
      <c r="D21" s="76"/>
      <c r="E21" s="76"/>
      <c r="F21" s="76"/>
      <c r="G21" s="76"/>
    </row>
    <row r="23" spans="1:7" x14ac:dyDescent="0.25">
      <c r="A23" s="77" t="s">
        <v>35</v>
      </c>
      <c r="B23" s="78" t="s">
        <v>36</v>
      </c>
      <c r="C23" s="77" t="s">
        <v>37</v>
      </c>
      <c r="D23" s="77" t="s">
        <v>38</v>
      </c>
      <c r="E23" s="77" t="s">
        <v>39</v>
      </c>
      <c r="F23" s="77" t="s">
        <v>40</v>
      </c>
      <c r="G23" s="77" t="s">
        <v>41</v>
      </c>
    </row>
    <row r="24" spans="1:7" ht="24" customHeight="1" x14ac:dyDescent="0.25">
      <c r="A24" s="77"/>
      <c r="B24" s="79"/>
      <c r="C24" s="77"/>
      <c r="D24" s="77"/>
      <c r="E24" s="77"/>
      <c r="F24" s="77"/>
      <c r="G24" s="77"/>
    </row>
    <row r="25" spans="1:7" x14ac:dyDescent="0.25">
      <c r="A25" s="5" t="s">
        <v>58</v>
      </c>
      <c r="B25" s="20">
        <v>42948</v>
      </c>
      <c r="C25" s="5">
        <v>1</v>
      </c>
      <c r="D25" s="6" t="s">
        <v>43</v>
      </c>
      <c r="E25" s="5" t="s">
        <v>44</v>
      </c>
      <c r="F25" s="5" t="s">
        <v>45</v>
      </c>
      <c r="G25" s="5" t="s">
        <v>45</v>
      </c>
    </row>
    <row r="26" spans="1:7" ht="24" x14ac:dyDescent="0.25">
      <c r="A26" s="7" t="s">
        <v>42</v>
      </c>
      <c r="B26" s="71">
        <v>43344</v>
      </c>
      <c r="C26" s="5">
        <v>2</v>
      </c>
      <c r="D26" s="8" t="s">
        <v>59</v>
      </c>
      <c r="E26" s="7" t="s">
        <v>60</v>
      </c>
      <c r="F26" s="7" t="s">
        <v>61</v>
      </c>
      <c r="G26" s="7" t="s">
        <v>45</v>
      </c>
    </row>
    <row r="27" spans="1:7" x14ac:dyDescent="0.25">
      <c r="A27" s="7"/>
      <c r="B27" s="7"/>
      <c r="C27" s="7"/>
      <c r="D27" s="8"/>
      <c r="E27" s="7"/>
      <c r="F27" s="7"/>
      <c r="G27" s="7"/>
    </row>
    <row r="29" spans="1:7" x14ac:dyDescent="0.25">
      <c r="A29" s="72" t="s">
        <v>46</v>
      </c>
      <c r="B29" s="72"/>
      <c r="C29" s="72"/>
      <c r="D29" s="72"/>
      <c r="E29" s="72"/>
      <c r="F29" s="73" t="s">
        <v>48</v>
      </c>
      <c r="G29" s="73"/>
    </row>
  </sheetData>
  <mergeCells count="30">
    <mergeCell ref="A1:B3"/>
    <mergeCell ref="C1:E2"/>
    <mergeCell ref="F1:G1"/>
    <mergeCell ref="F2:G2"/>
    <mergeCell ref="C3:E3"/>
    <mergeCell ref="F3:G3"/>
    <mergeCell ref="A7:G7"/>
    <mergeCell ref="A8:G8"/>
    <mergeCell ref="A9:G9"/>
    <mergeCell ref="A11:G11"/>
    <mergeCell ref="B14:C14"/>
    <mergeCell ref="D14:E14"/>
    <mergeCell ref="B15:C15"/>
    <mergeCell ref="D15:E15"/>
    <mergeCell ref="B16:C16"/>
    <mergeCell ref="D16:E16"/>
    <mergeCell ref="B17:C17"/>
    <mergeCell ref="D17:E17"/>
    <mergeCell ref="A29:E29"/>
    <mergeCell ref="F29:G29"/>
    <mergeCell ref="A18:C18"/>
    <mergeCell ref="D18:G18"/>
    <mergeCell ref="A21:G21"/>
    <mergeCell ref="A23:A24"/>
    <mergeCell ref="B23:B24"/>
    <mergeCell ref="C23:C24"/>
    <mergeCell ref="D23:D24"/>
    <mergeCell ref="E23:E24"/>
    <mergeCell ref="F23:F24"/>
    <mergeCell ref="G23:G24"/>
  </mergeCells>
  <hyperlinks>
    <hyperlink ref="D18" r:id="rId1"/>
  </hyperlinks>
  <pageMargins left="0.25" right="0.25" top="0.75" bottom="0.75" header="0.3" footer="0.3"/>
  <pageSetup paperSize="125"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F66"/>
  <sheetViews>
    <sheetView zoomScale="110" zoomScaleNormal="110" zoomScaleSheetLayoutView="100" workbookViewId="0">
      <selection activeCell="K3" sqref="K3:M3"/>
    </sheetView>
  </sheetViews>
  <sheetFormatPr baseColWidth="10" defaultColWidth="10.85546875" defaultRowHeight="12.75" x14ac:dyDescent="0.2"/>
  <cols>
    <col min="1" max="1" width="55.28515625" style="9" bestFit="1" customWidth="1"/>
    <col min="2" max="2" width="20" style="10" bestFit="1" customWidth="1"/>
    <col min="3" max="3" width="11.7109375" style="10" customWidth="1"/>
    <col min="4" max="4" width="20.7109375" style="10" customWidth="1"/>
    <col min="5" max="5" width="8.85546875" style="18" customWidth="1"/>
    <col min="6" max="6" width="13" style="18" customWidth="1"/>
    <col min="7" max="8" width="15.28515625" style="26" customWidth="1"/>
    <col min="9" max="9" width="12.28515625" style="10" bestFit="1" customWidth="1"/>
    <col min="10" max="10" width="17.140625" style="10" bestFit="1" customWidth="1"/>
    <col min="11" max="12" width="14.7109375" style="26" customWidth="1"/>
    <col min="13" max="13" width="37.42578125" style="10" bestFit="1" customWidth="1"/>
    <col min="14" max="14" width="19.7109375" style="47" bestFit="1" customWidth="1"/>
    <col min="15" max="161" width="10.85546875" style="48"/>
    <col min="162" max="16384" width="10.85546875" style="9"/>
  </cols>
  <sheetData>
    <row r="1" spans="1:162" ht="15.75" customHeight="1" thickBot="1" x14ac:dyDescent="0.3">
      <c r="A1" s="110"/>
      <c r="B1" s="138" t="s">
        <v>67</v>
      </c>
      <c r="C1" s="120"/>
      <c r="D1" s="120"/>
      <c r="E1" s="120"/>
      <c r="F1" s="120"/>
      <c r="G1" s="120"/>
      <c r="H1" s="120"/>
      <c r="I1" s="120"/>
      <c r="J1" s="121"/>
      <c r="K1" s="136" t="s">
        <v>50</v>
      </c>
      <c r="L1" s="114"/>
      <c r="M1" s="115"/>
      <c r="N1" s="57"/>
    </row>
    <row r="2" spans="1:162" ht="15.75" customHeight="1" thickBot="1" x14ac:dyDescent="0.3">
      <c r="A2" s="111"/>
      <c r="B2" s="122"/>
      <c r="C2" s="123"/>
      <c r="D2" s="123"/>
      <c r="E2" s="123"/>
      <c r="F2" s="123"/>
      <c r="G2" s="123"/>
      <c r="H2" s="123"/>
      <c r="I2" s="123"/>
      <c r="J2" s="124"/>
      <c r="K2" s="136" t="s">
        <v>74</v>
      </c>
      <c r="L2" s="114"/>
      <c r="M2" s="115"/>
      <c r="N2" s="57"/>
    </row>
    <row r="3" spans="1:162" ht="15.75" customHeight="1" thickBot="1" x14ac:dyDescent="0.3">
      <c r="A3" s="112"/>
      <c r="B3" s="125" t="s">
        <v>20</v>
      </c>
      <c r="C3" s="126"/>
      <c r="D3" s="126"/>
      <c r="E3" s="126"/>
      <c r="F3" s="126"/>
      <c r="G3" s="126"/>
      <c r="H3" s="126"/>
      <c r="I3" s="126"/>
      <c r="J3" s="127"/>
      <c r="K3" s="140" t="s">
        <v>72</v>
      </c>
      <c r="L3" s="116"/>
      <c r="M3" s="117"/>
      <c r="N3" s="57"/>
    </row>
    <row r="4" spans="1:162" ht="15.75" customHeight="1" thickBot="1" x14ac:dyDescent="0.25">
      <c r="A4" s="128"/>
      <c r="B4" s="129"/>
      <c r="C4" s="129"/>
      <c r="D4" s="129"/>
      <c r="E4" s="129"/>
      <c r="F4" s="129"/>
      <c r="G4" s="129"/>
      <c r="H4" s="129"/>
      <c r="I4" s="132"/>
      <c r="J4" s="133"/>
      <c r="K4" s="118"/>
      <c r="L4" s="118"/>
      <c r="M4" s="119"/>
      <c r="N4" s="57"/>
    </row>
    <row r="5" spans="1:162" ht="15.75" customHeight="1" thickBot="1" x14ac:dyDescent="0.25">
      <c r="A5" s="101" t="s">
        <v>51</v>
      </c>
      <c r="B5" s="102"/>
      <c r="C5" s="130" t="s">
        <v>54</v>
      </c>
      <c r="D5" s="131"/>
      <c r="E5" s="131"/>
      <c r="F5" s="131"/>
      <c r="G5" s="131"/>
      <c r="H5" s="131"/>
      <c r="I5" s="132"/>
      <c r="J5" s="133"/>
      <c r="K5" s="134">
        <f ca="1">TODAY()</f>
        <v>43613</v>
      </c>
      <c r="L5" s="134"/>
      <c r="M5" s="135"/>
      <c r="N5" s="57"/>
    </row>
    <row r="6" spans="1:162" ht="13.5" thickBot="1" x14ac:dyDescent="0.25">
      <c r="A6" s="60"/>
      <c r="B6" s="61"/>
      <c r="C6" s="11"/>
      <c r="D6" s="11"/>
      <c r="E6" s="12"/>
      <c r="F6" s="12"/>
      <c r="G6" s="24"/>
      <c r="H6" s="24"/>
      <c r="I6" s="11"/>
      <c r="J6" s="11"/>
      <c r="K6" s="24"/>
      <c r="L6" s="24"/>
      <c r="M6" s="13"/>
      <c r="N6" s="57"/>
    </row>
    <row r="7" spans="1:162" ht="13.5" x14ac:dyDescent="0.2">
      <c r="A7" s="98" t="s">
        <v>55</v>
      </c>
      <c r="B7" s="99"/>
      <c r="C7" s="99"/>
      <c r="D7" s="100"/>
      <c r="E7" s="107" t="s">
        <v>56</v>
      </c>
      <c r="F7" s="108"/>
      <c r="G7" s="108"/>
      <c r="H7" s="109"/>
      <c r="I7" s="113" t="s">
        <v>57</v>
      </c>
      <c r="J7" s="108"/>
      <c r="K7" s="108"/>
      <c r="L7" s="108"/>
      <c r="M7" s="109"/>
      <c r="N7" s="49"/>
    </row>
    <row r="8" spans="1:162" ht="36" x14ac:dyDescent="0.2">
      <c r="A8" s="62" t="s">
        <v>3</v>
      </c>
      <c r="B8" s="23" t="s">
        <v>1</v>
      </c>
      <c r="C8" s="22" t="s">
        <v>7</v>
      </c>
      <c r="D8" s="23" t="s">
        <v>0</v>
      </c>
      <c r="E8" s="42" t="s">
        <v>15</v>
      </c>
      <c r="F8" s="42" t="s">
        <v>16</v>
      </c>
      <c r="G8" s="43" t="s">
        <v>8</v>
      </c>
      <c r="H8" s="43" t="s">
        <v>52</v>
      </c>
      <c r="I8" s="42" t="s">
        <v>15</v>
      </c>
      <c r="J8" s="42" t="s">
        <v>16</v>
      </c>
      <c r="K8" s="43" t="s">
        <v>9</v>
      </c>
      <c r="L8" s="43" t="s">
        <v>53</v>
      </c>
      <c r="M8" s="63" t="s">
        <v>66</v>
      </c>
      <c r="N8" s="50"/>
    </row>
    <row r="9" spans="1:162" s="35" customFormat="1" ht="15" x14ac:dyDescent="0.25">
      <c r="A9" s="64"/>
      <c r="B9" s="29"/>
      <c r="C9" s="30"/>
      <c r="D9" s="14"/>
      <c r="E9" s="15" t="e">
        <f>ABS(IF(F9="","",IF(H9="","!!!ALERTA!!!",$K$5-H9)))</f>
        <v>#VALUE!</v>
      </c>
      <c r="F9" s="33"/>
      <c r="G9" s="44"/>
      <c r="H9" s="44"/>
      <c r="I9" s="15" t="e">
        <f>ABS(IF(J9="","",IF(L9="","!!!ALERTA!!!",$K$5-L9)))</f>
        <v>#VALUE!</v>
      </c>
      <c r="J9" s="33"/>
      <c r="K9" s="44"/>
      <c r="L9" s="44"/>
      <c r="M9" s="65"/>
      <c r="N9" s="137" t="s">
        <v>4</v>
      </c>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51"/>
    </row>
    <row r="10" spans="1:162" s="35" customFormat="1" ht="15" x14ac:dyDescent="0.25">
      <c r="A10" s="64"/>
      <c r="B10" s="29"/>
      <c r="C10" s="30"/>
      <c r="D10" s="14"/>
      <c r="E10" s="15" t="e">
        <f t="shared" ref="E10:E55" si="0">ABS(IF(F10="","",IF(H10="","!!!ALERTA!!!",$K$5-H10)))</f>
        <v>#VALUE!</v>
      </c>
      <c r="F10" s="33"/>
      <c r="G10" s="44"/>
      <c r="H10" s="44"/>
      <c r="I10" s="15" t="e">
        <f>ABS(IF(J10="","",IF(L10="","!!!ALERTA!!!",$K$5-L10)))</f>
        <v>#VALUE!</v>
      </c>
      <c r="J10" s="33"/>
      <c r="K10" s="44"/>
      <c r="L10" s="44"/>
      <c r="M10" s="65"/>
      <c r="N10" s="137" t="s">
        <v>5</v>
      </c>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51"/>
    </row>
    <row r="11" spans="1:162" s="35" customFormat="1" ht="15" x14ac:dyDescent="0.25">
      <c r="A11" s="64"/>
      <c r="B11" s="29"/>
      <c r="C11" s="30"/>
      <c r="D11" s="14"/>
      <c r="E11" s="15" t="e">
        <f t="shared" si="0"/>
        <v>#VALUE!</v>
      </c>
      <c r="F11" s="21"/>
      <c r="G11" s="44"/>
      <c r="H11" s="44"/>
      <c r="I11" s="15" t="e">
        <f t="shared" ref="I11:I55" si="1">ABS(IF(J11="","",IF(L11="","!!!ALERTA!!!",$K$5-L11)))</f>
        <v>#VALUE!</v>
      </c>
      <c r="J11" s="33"/>
      <c r="K11" s="45"/>
      <c r="L11" s="45"/>
      <c r="M11" s="66"/>
      <c r="N11" s="137" t="s">
        <v>2</v>
      </c>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51"/>
    </row>
    <row r="12" spans="1:162" s="36" customFormat="1" ht="15" x14ac:dyDescent="0.25">
      <c r="A12" s="64"/>
      <c r="B12" s="29"/>
      <c r="C12" s="30"/>
      <c r="D12" s="14"/>
      <c r="E12" s="15" t="e">
        <f t="shared" si="0"/>
        <v>#VALUE!</v>
      </c>
      <c r="F12" s="21"/>
      <c r="G12" s="44"/>
      <c r="H12" s="44"/>
      <c r="I12" s="15" t="e">
        <f t="shared" si="1"/>
        <v>#VALUE!</v>
      </c>
      <c r="J12" s="33"/>
      <c r="K12" s="46"/>
      <c r="L12" s="46"/>
      <c r="M12" s="66"/>
      <c r="N12" s="137" t="s">
        <v>6</v>
      </c>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41"/>
    </row>
    <row r="13" spans="1:162" s="35" customFormat="1" ht="15" x14ac:dyDescent="0.25">
      <c r="A13" s="64"/>
      <c r="B13" s="29"/>
      <c r="C13" s="30"/>
      <c r="D13" s="14"/>
      <c r="E13" s="15" t="e">
        <f t="shared" si="0"/>
        <v>#VALUE!</v>
      </c>
      <c r="F13" s="33"/>
      <c r="G13" s="44"/>
      <c r="H13" s="44"/>
      <c r="I13" s="15" t="e">
        <f t="shared" si="1"/>
        <v>#VALUE!</v>
      </c>
      <c r="J13" s="33"/>
      <c r="K13" s="44"/>
      <c r="L13" s="44"/>
      <c r="M13" s="65"/>
      <c r="N13" s="5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51"/>
    </row>
    <row r="14" spans="1:162" s="35" customFormat="1" ht="15" x14ac:dyDescent="0.25">
      <c r="A14" s="64"/>
      <c r="B14" s="29"/>
      <c r="C14" s="30"/>
      <c r="D14" s="14"/>
      <c r="E14" s="15" t="e">
        <f t="shared" si="0"/>
        <v>#VALUE!</v>
      </c>
      <c r="F14" s="33"/>
      <c r="G14" s="44"/>
      <c r="H14" s="44"/>
      <c r="I14" s="15" t="e">
        <f t="shared" si="1"/>
        <v>#VALUE!</v>
      </c>
      <c r="J14" s="33"/>
      <c r="K14" s="44"/>
      <c r="L14" s="44"/>
      <c r="M14" s="65"/>
      <c r="N14" s="5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51"/>
    </row>
    <row r="15" spans="1:162" s="35" customFormat="1" ht="15" x14ac:dyDescent="0.25">
      <c r="A15" s="64"/>
      <c r="B15" s="29"/>
      <c r="C15" s="30"/>
      <c r="D15" s="14"/>
      <c r="E15" s="15" t="e">
        <f t="shared" si="0"/>
        <v>#VALUE!</v>
      </c>
      <c r="F15" s="33"/>
      <c r="G15" s="44"/>
      <c r="H15" s="44"/>
      <c r="I15" s="15" t="e">
        <f t="shared" si="1"/>
        <v>#VALUE!</v>
      </c>
      <c r="J15" s="33"/>
      <c r="K15" s="44"/>
      <c r="L15" s="44"/>
      <c r="M15" s="65"/>
      <c r="N15" s="5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51"/>
    </row>
    <row r="16" spans="1:162" s="35" customFormat="1" ht="15" x14ac:dyDescent="0.25">
      <c r="A16" s="64"/>
      <c r="B16" s="29"/>
      <c r="C16" s="30"/>
      <c r="D16" s="14"/>
      <c r="E16" s="15" t="e">
        <f t="shared" si="0"/>
        <v>#VALUE!</v>
      </c>
      <c r="F16" s="33"/>
      <c r="G16" s="44"/>
      <c r="H16" s="44"/>
      <c r="I16" s="15" t="e">
        <f t="shared" si="1"/>
        <v>#VALUE!</v>
      </c>
      <c r="J16" s="33"/>
      <c r="K16" s="44"/>
      <c r="L16" s="44"/>
      <c r="M16" s="65"/>
      <c r="N16" s="5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51"/>
    </row>
    <row r="17" spans="1:162" s="35" customFormat="1" ht="15" x14ac:dyDescent="0.25">
      <c r="A17" s="64"/>
      <c r="B17" s="29"/>
      <c r="C17" s="30"/>
      <c r="D17" s="14"/>
      <c r="E17" s="15" t="e">
        <f t="shared" si="0"/>
        <v>#VALUE!</v>
      </c>
      <c r="F17" s="33"/>
      <c r="G17" s="44"/>
      <c r="H17" s="44"/>
      <c r="I17" s="15" t="e">
        <f t="shared" si="1"/>
        <v>#VALUE!</v>
      </c>
      <c r="J17" s="33"/>
      <c r="K17" s="44"/>
      <c r="L17" s="44"/>
      <c r="M17" s="65"/>
      <c r="N17" s="5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51"/>
    </row>
    <row r="18" spans="1:162" s="39" customFormat="1" ht="15" x14ac:dyDescent="0.25">
      <c r="A18" s="64"/>
      <c r="B18" s="29"/>
      <c r="C18" s="30"/>
      <c r="D18" s="14"/>
      <c r="E18" s="15" t="e">
        <f t="shared" si="0"/>
        <v>#VALUE!</v>
      </c>
      <c r="F18" s="33"/>
      <c r="G18" s="44"/>
      <c r="H18" s="44"/>
      <c r="I18" s="15" t="e">
        <f t="shared" si="1"/>
        <v>#VALUE!</v>
      </c>
      <c r="J18" s="33"/>
      <c r="K18" s="44"/>
      <c r="L18" s="44"/>
      <c r="M18" s="65"/>
      <c r="N18" s="5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52"/>
    </row>
    <row r="19" spans="1:162" s="35" customFormat="1" ht="15" x14ac:dyDescent="0.25">
      <c r="A19" s="64"/>
      <c r="B19" s="29"/>
      <c r="C19" s="30"/>
      <c r="D19" s="14"/>
      <c r="E19" s="15" t="e">
        <f t="shared" si="0"/>
        <v>#VALUE!</v>
      </c>
      <c r="F19" s="33"/>
      <c r="G19" s="44"/>
      <c r="H19" s="44"/>
      <c r="I19" s="15" t="e">
        <f t="shared" si="1"/>
        <v>#VALUE!</v>
      </c>
      <c r="J19" s="33"/>
      <c r="K19" s="44"/>
      <c r="L19" s="44"/>
      <c r="M19" s="65"/>
      <c r="N19" s="5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51"/>
    </row>
    <row r="20" spans="1:162" s="35" customFormat="1" ht="15" x14ac:dyDescent="0.25">
      <c r="A20" s="64"/>
      <c r="B20" s="29"/>
      <c r="C20" s="30"/>
      <c r="D20" s="14"/>
      <c r="E20" s="15" t="e">
        <f t="shared" si="0"/>
        <v>#VALUE!</v>
      </c>
      <c r="F20" s="33"/>
      <c r="G20" s="44"/>
      <c r="H20" s="44"/>
      <c r="I20" s="15" t="e">
        <f t="shared" si="1"/>
        <v>#VALUE!</v>
      </c>
      <c r="J20" s="33"/>
      <c r="K20" s="44"/>
      <c r="L20" s="44"/>
      <c r="M20" s="65"/>
      <c r="N20" s="5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51"/>
    </row>
    <row r="21" spans="1:162" s="35" customFormat="1" ht="15" x14ac:dyDescent="0.25">
      <c r="A21" s="64"/>
      <c r="B21" s="29"/>
      <c r="C21" s="30"/>
      <c r="D21" s="14"/>
      <c r="E21" s="15" t="e">
        <f t="shared" si="0"/>
        <v>#VALUE!</v>
      </c>
      <c r="F21" s="33"/>
      <c r="G21" s="44"/>
      <c r="H21" s="44"/>
      <c r="I21" s="15" t="e">
        <f t="shared" si="1"/>
        <v>#VALUE!</v>
      </c>
      <c r="J21" s="33"/>
      <c r="K21" s="44"/>
      <c r="L21" s="44"/>
      <c r="M21" s="65"/>
      <c r="N21" s="5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51"/>
    </row>
    <row r="22" spans="1:162" s="35" customFormat="1" ht="15" x14ac:dyDescent="0.25">
      <c r="A22" s="64"/>
      <c r="B22" s="29"/>
      <c r="C22" s="30"/>
      <c r="D22" s="14"/>
      <c r="E22" s="15" t="e">
        <f t="shared" si="0"/>
        <v>#VALUE!</v>
      </c>
      <c r="F22" s="33"/>
      <c r="G22" s="44"/>
      <c r="H22" s="44"/>
      <c r="I22" s="15" t="e">
        <f t="shared" si="1"/>
        <v>#VALUE!</v>
      </c>
      <c r="J22" s="33"/>
      <c r="K22" s="44"/>
      <c r="L22" s="44"/>
      <c r="M22" s="65"/>
      <c r="N22" s="5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51"/>
    </row>
    <row r="23" spans="1:162" s="34" customFormat="1" ht="15" x14ac:dyDescent="0.25">
      <c r="A23" s="64"/>
      <c r="B23" s="29"/>
      <c r="C23" s="30"/>
      <c r="D23" s="14"/>
      <c r="E23" s="15" t="e">
        <f t="shared" si="0"/>
        <v>#VALUE!</v>
      </c>
      <c r="F23" s="33"/>
      <c r="G23" s="44"/>
      <c r="H23" s="44"/>
      <c r="I23" s="15" t="e">
        <f t="shared" si="1"/>
        <v>#VALUE!</v>
      </c>
      <c r="J23" s="33"/>
      <c r="K23" s="44"/>
      <c r="L23" s="44"/>
      <c r="M23" s="65"/>
      <c r="N23" s="5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53"/>
    </row>
    <row r="24" spans="1:162" s="34" customFormat="1" ht="15" x14ac:dyDescent="0.25">
      <c r="A24" s="64"/>
      <c r="B24" s="29"/>
      <c r="C24" s="30"/>
      <c r="D24" s="14"/>
      <c r="E24" s="15" t="e">
        <f t="shared" si="0"/>
        <v>#VALUE!</v>
      </c>
      <c r="F24" s="31"/>
      <c r="G24" s="45"/>
      <c r="H24" s="45"/>
      <c r="I24" s="15" t="e">
        <f t="shared" si="1"/>
        <v>#VALUE!</v>
      </c>
      <c r="J24" s="31"/>
      <c r="K24" s="45"/>
      <c r="L24" s="45"/>
      <c r="M24" s="65"/>
      <c r="N24" s="5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53"/>
    </row>
    <row r="25" spans="1:162" s="35" customFormat="1" ht="15" x14ac:dyDescent="0.25">
      <c r="A25" s="64"/>
      <c r="B25" s="29"/>
      <c r="C25" s="30"/>
      <c r="D25" s="14"/>
      <c r="E25" s="15" t="e">
        <f t="shared" si="0"/>
        <v>#VALUE!</v>
      </c>
      <c r="F25" s="33"/>
      <c r="G25" s="44"/>
      <c r="H25" s="44"/>
      <c r="I25" s="15" t="e">
        <f t="shared" si="1"/>
        <v>#VALUE!</v>
      </c>
      <c r="J25" s="33"/>
      <c r="K25" s="44"/>
      <c r="L25" s="44"/>
      <c r="M25" s="65"/>
      <c r="N25" s="5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51"/>
    </row>
    <row r="26" spans="1:162" s="35" customFormat="1" ht="15" x14ac:dyDescent="0.25">
      <c r="A26" s="64"/>
      <c r="B26" s="29"/>
      <c r="C26" s="30"/>
      <c r="D26" s="14"/>
      <c r="E26" s="15" t="e">
        <f t="shared" si="0"/>
        <v>#VALUE!</v>
      </c>
      <c r="F26" s="33"/>
      <c r="G26" s="44"/>
      <c r="H26" s="44"/>
      <c r="I26" s="15" t="e">
        <f t="shared" si="1"/>
        <v>#VALUE!</v>
      </c>
      <c r="J26" s="33"/>
      <c r="K26" s="44"/>
      <c r="L26" s="44"/>
      <c r="M26" s="65"/>
      <c r="N26" s="5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51"/>
    </row>
    <row r="27" spans="1:162" s="35" customFormat="1" ht="15" x14ac:dyDescent="0.25">
      <c r="A27" s="64"/>
      <c r="B27" s="29"/>
      <c r="C27" s="30"/>
      <c r="D27" s="14"/>
      <c r="E27" s="15" t="e">
        <f t="shared" si="0"/>
        <v>#VALUE!</v>
      </c>
      <c r="F27" s="33"/>
      <c r="G27" s="44"/>
      <c r="H27" s="44"/>
      <c r="I27" s="15" t="e">
        <f t="shared" si="1"/>
        <v>#VALUE!</v>
      </c>
      <c r="J27" s="33"/>
      <c r="K27" s="44"/>
      <c r="L27" s="44"/>
      <c r="M27" s="65"/>
      <c r="N27" s="5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51"/>
    </row>
    <row r="28" spans="1:162" s="35" customFormat="1" ht="15" x14ac:dyDescent="0.25">
      <c r="A28" s="64"/>
      <c r="B28" s="29"/>
      <c r="C28" s="30"/>
      <c r="D28" s="14"/>
      <c r="E28" s="15" t="e">
        <f t="shared" si="0"/>
        <v>#VALUE!</v>
      </c>
      <c r="F28" s="33"/>
      <c r="G28" s="44"/>
      <c r="H28" s="44"/>
      <c r="I28" s="15" t="e">
        <f t="shared" si="1"/>
        <v>#VALUE!</v>
      </c>
      <c r="J28" s="33"/>
      <c r="K28" s="44"/>
      <c r="L28" s="44"/>
      <c r="M28" s="65"/>
      <c r="N28" s="5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51"/>
    </row>
    <row r="29" spans="1:162" s="35" customFormat="1" ht="15" x14ac:dyDescent="0.25">
      <c r="A29" s="64"/>
      <c r="B29" s="29"/>
      <c r="C29" s="30"/>
      <c r="D29" s="14"/>
      <c r="E29" s="15" t="e">
        <f t="shared" si="0"/>
        <v>#VALUE!</v>
      </c>
      <c r="F29" s="33"/>
      <c r="G29" s="44"/>
      <c r="H29" s="44"/>
      <c r="I29" s="15" t="e">
        <f t="shared" si="1"/>
        <v>#VALUE!</v>
      </c>
      <c r="J29" s="33"/>
      <c r="K29" s="44"/>
      <c r="L29" s="44"/>
      <c r="M29" s="65"/>
      <c r="N29" s="5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51"/>
    </row>
    <row r="30" spans="1:162" s="35" customFormat="1" ht="15" x14ac:dyDescent="0.25">
      <c r="A30" s="64"/>
      <c r="B30" s="29"/>
      <c r="C30" s="30"/>
      <c r="D30" s="14"/>
      <c r="E30" s="15" t="e">
        <f t="shared" si="0"/>
        <v>#VALUE!</v>
      </c>
      <c r="F30" s="33"/>
      <c r="G30" s="44"/>
      <c r="H30" s="44"/>
      <c r="I30" s="15" t="e">
        <f t="shared" si="1"/>
        <v>#VALUE!</v>
      </c>
      <c r="J30" s="33"/>
      <c r="K30" s="44"/>
      <c r="L30" s="44"/>
      <c r="M30" s="67"/>
      <c r="N30" s="47"/>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51"/>
    </row>
    <row r="31" spans="1:162" s="35" customFormat="1" ht="15.75" customHeight="1" x14ac:dyDescent="0.25">
      <c r="A31" s="64"/>
      <c r="B31" s="29"/>
      <c r="C31" s="30"/>
      <c r="D31" s="14"/>
      <c r="E31" s="15" t="e">
        <f t="shared" si="0"/>
        <v>#VALUE!</v>
      </c>
      <c r="F31" s="33"/>
      <c r="G31" s="44"/>
      <c r="H31" s="44"/>
      <c r="I31" s="15" t="e">
        <f t="shared" si="1"/>
        <v>#VALUE!</v>
      </c>
      <c r="J31" s="33"/>
      <c r="K31" s="44"/>
      <c r="L31" s="44"/>
      <c r="M31" s="67"/>
      <c r="N31" s="47"/>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51"/>
    </row>
    <row r="32" spans="1:162" s="37" customFormat="1" ht="15" x14ac:dyDescent="0.25">
      <c r="A32" s="64"/>
      <c r="B32" s="29"/>
      <c r="C32" s="30"/>
      <c r="D32" s="14"/>
      <c r="E32" s="15" t="e">
        <f t="shared" si="0"/>
        <v>#VALUE!</v>
      </c>
      <c r="F32" s="33"/>
      <c r="G32" s="44"/>
      <c r="H32" s="44"/>
      <c r="I32" s="15" t="e">
        <f t="shared" si="1"/>
        <v>#VALUE!</v>
      </c>
      <c r="J32" s="33"/>
      <c r="K32" s="44"/>
      <c r="L32" s="44"/>
      <c r="M32" s="67"/>
      <c r="N32" s="47"/>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54"/>
    </row>
    <row r="33" spans="1:162" s="38" customFormat="1" ht="15" x14ac:dyDescent="0.25">
      <c r="A33" s="64"/>
      <c r="B33" s="29"/>
      <c r="C33" s="30"/>
      <c r="D33" s="14"/>
      <c r="E33" s="15" t="e">
        <f t="shared" si="0"/>
        <v>#VALUE!</v>
      </c>
      <c r="F33" s="33"/>
      <c r="G33" s="32"/>
      <c r="H33" s="32"/>
      <c r="I33" s="15" t="e">
        <f t="shared" si="1"/>
        <v>#VALUE!</v>
      </c>
      <c r="J33" s="33"/>
      <c r="K33" s="32"/>
      <c r="L33" s="32"/>
      <c r="M33" s="68"/>
      <c r="N33" s="47"/>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55"/>
    </row>
    <row r="34" spans="1:162" s="35" customFormat="1" ht="16.5" customHeight="1" x14ac:dyDescent="0.25">
      <c r="A34" s="64"/>
      <c r="B34" s="29"/>
      <c r="C34" s="30"/>
      <c r="D34" s="14"/>
      <c r="E34" s="15" t="e">
        <f t="shared" si="0"/>
        <v>#VALUE!</v>
      </c>
      <c r="F34" s="33"/>
      <c r="G34" s="44"/>
      <c r="H34" s="44"/>
      <c r="I34" s="15" t="e">
        <f t="shared" si="1"/>
        <v>#VALUE!</v>
      </c>
      <c r="J34" s="33"/>
      <c r="K34" s="32"/>
      <c r="L34" s="32"/>
      <c r="M34" s="68"/>
      <c r="N34" s="47"/>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51"/>
    </row>
    <row r="35" spans="1:162" s="36" customFormat="1" ht="12" customHeight="1" x14ac:dyDescent="0.25">
      <c r="A35" s="64"/>
      <c r="B35" s="29"/>
      <c r="C35" s="30"/>
      <c r="D35" s="14"/>
      <c r="E35" s="15" t="e">
        <f t="shared" si="0"/>
        <v>#VALUE!</v>
      </c>
      <c r="F35" s="33"/>
      <c r="G35" s="70"/>
      <c r="H35" s="19"/>
      <c r="I35" s="15" t="e">
        <f t="shared" si="1"/>
        <v>#VALUE!</v>
      </c>
      <c r="J35" s="21"/>
      <c r="K35" s="44"/>
      <c r="L35" s="44"/>
      <c r="M35" s="69"/>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41"/>
    </row>
    <row r="36" spans="1:162" s="35" customFormat="1" ht="15" x14ac:dyDescent="0.25">
      <c r="A36" s="64"/>
      <c r="B36" s="29"/>
      <c r="C36" s="30"/>
      <c r="D36" s="14"/>
      <c r="E36" s="15" t="e">
        <f t="shared" si="0"/>
        <v>#VALUE!</v>
      </c>
      <c r="F36" s="31"/>
      <c r="G36" s="45"/>
      <c r="H36" s="45"/>
      <c r="I36" s="15" t="e">
        <f t="shared" si="1"/>
        <v>#VALUE!</v>
      </c>
      <c r="J36" s="33"/>
      <c r="K36" s="44"/>
      <c r="L36" s="44"/>
      <c r="M36" s="65"/>
      <c r="N36" s="47"/>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51"/>
    </row>
    <row r="37" spans="1:162" s="35" customFormat="1" ht="15" x14ac:dyDescent="0.25">
      <c r="A37" s="64"/>
      <c r="B37" s="29"/>
      <c r="C37" s="30"/>
      <c r="D37" s="14"/>
      <c r="E37" s="15" t="e">
        <f t="shared" si="0"/>
        <v>#VALUE!</v>
      </c>
      <c r="F37" s="31"/>
      <c r="G37" s="45"/>
      <c r="H37" s="45"/>
      <c r="I37" s="15" t="e">
        <f t="shared" si="1"/>
        <v>#VALUE!</v>
      </c>
      <c r="J37" s="33"/>
      <c r="K37" s="44"/>
      <c r="L37" s="44"/>
      <c r="M37" s="65"/>
      <c r="N37" s="47"/>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51"/>
    </row>
    <row r="38" spans="1:162" s="35" customFormat="1" ht="15" x14ac:dyDescent="0.25">
      <c r="A38" s="64"/>
      <c r="B38" s="29"/>
      <c r="C38" s="30"/>
      <c r="D38" s="14"/>
      <c r="E38" s="15" t="e">
        <f t="shared" si="0"/>
        <v>#VALUE!</v>
      </c>
      <c r="F38" s="31"/>
      <c r="G38" s="45"/>
      <c r="H38" s="44"/>
      <c r="I38" s="15" t="e">
        <f t="shared" si="1"/>
        <v>#VALUE!</v>
      </c>
      <c r="J38" s="31"/>
      <c r="K38" s="45"/>
      <c r="L38" s="45"/>
      <c r="M38" s="65"/>
      <c r="N38" s="47"/>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51"/>
    </row>
    <row r="39" spans="1:162" s="35" customFormat="1" ht="15" x14ac:dyDescent="0.25">
      <c r="A39" s="64"/>
      <c r="B39" s="29"/>
      <c r="C39" s="30"/>
      <c r="D39" s="14"/>
      <c r="E39" s="15" t="e">
        <f t="shared" si="0"/>
        <v>#VALUE!</v>
      </c>
      <c r="F39" s="33"/>
      <c r="G39" s="45"/>
      <c r="H39" s="44"/>
      <c r="I39" s="15" t="e">
        <f t="shared" si="1"/>
        <v>#VALUE!</v>
      </c>
      <c r="J39" s="31"/>
      <c r="K39" s="45"/>
      <c r="L39" s="45"/>
      <c r="M39" s="65"/>
      <c r="N39" s="47"/>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51"/>
    </row>
    <row r="40" spans="1:162" s="35" customFormat="1" ht="15" x14ac:dyDescent="0.25">
      <c r="A40" s="64"/>
      <c r="B40" s="29"/>
      <c r="C40" s="30"/>
      <c r="D40" s="14"/>
      <c r="E40" s="15" t="e">
        <f t="shared" si="0"/>
        <v>#VALUE!</v>
      </c>
      <c r="F40" s="33"/>
      <c r="G40" s="44"/>
      <c r="H40" s="44"/>
      <c r="I40" s="15" t="e">
        <f t="shared" si="1"/>
        <v>#VALUE!</v>
      </c>
      <c r="J40" s="31"/>
      <c r="K40" s="44"/>
      <c r="L40" s="44"/>
      <c r="M40" s="65"/>
      <c r="N40" s="47"/>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51"/>
    </row>
    <row r="41" spans="1:162" s="35" customFormat="1" ht="15" x14ac:dyDescent="0.25">
      <c r="A41" s="64"/>
      <c r="B41" s="29"/>
      <c r="C41" s="30"/>
      <c r="D41" s="14"/>
      <c r="E41" s="15" t="e">
        <f t="shared" si="0"/>
        <v>#VALUE!</v>
      </c>
      <c r="F41" s="33"/>
      <c r="G41" s="44"/>
      <c r="H41" s="44"/>
      <c r="I41" s="15" t="e">
        <f t="shared" si="1"/>
        <v>#VALUE!</v>
      </c>
      <c r="J41" s="33"/>
      <c r="K41" s="44"/>
      <c r="L41" s="44"/>
      <c r="M41" s="65"/>
      <c r="N41" s="47"/>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51"/>
    </row>
    <row r="42" spans="1:162" s="35" customFormat="1" ht="15" x14ac:dyDescent="0.25">
      <c r="A42" s="64"/>
      <c r="B42" s="29"/>
      <c r="C42" s="30"/>
      <c r="D42" s="14"/>
      <c r="E42" s="15" t="e">
        <f t="shared" si="0"/>
        <v>#VALUE!</v>
      </c>
      <c r="F42" s="33"/>
      <c r="G42" s="44"/>
      <c r="H42" s="44"/>
      <c r="I42" s="15" t="e">
        <f t="shared" si="1"/>
        <v>#VALUE!</v>
      </c>
      <c r="J42" s="33"/>
      <c r="K42" s="44"/>
      <c r="L42" s="44"/>
      <c r="M42" s="65"/>
      <c r="N42" s="59"/>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51"/>
    </row>
    <row r="43" spans="1:162" s="35" customFormat="1" ht="15" x14ac:dyDescent="0.25">
      <c r="A43" s="64"/>
      <c r="B43" s="29"/>
      <c r="C43" s="30"/>
      <c r="D43" s="14"/>
      <c r="E43" s="15" t="e">
        <f t="shared" si="0"/>
        <v>#VALUE!</v>
      </c>
      <c r="F43" s="33"/>
      <c r="G43" s="44"/>
      <c r="H43" s="44"/>
      <c r="I43" s="15" t="e">
        <f t="shared" si="1"/>
        <v>#VALUE!</v>
      </c>
      <c r="J43" s="33"/>
      <c r="K43" s="44"/>
      <c r="L43" s="44"/>
      <c r="M43" s="65"/>
      <c r="N43" s="47"/>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51"/>
    </row>
    <row r="44" spans="1:162" s="35" customFormat="1" ht="15" x14ac:dyDescent="0.25">
      <c r="A44" s="64"/>
      <c r="B44" s="29"/>
      <c r="C44" s="30"/>
      <c r="D44" s="14"/>
      <c r="E44" s="15" t="e">
        <f t="shared" si="0"/>
        <v>#VALUE!</v>
      </c>
      <c r="F44" s="33"/>
      <c r="G44" s="44"/>
      <c r="H44" s="44"/>
      <c r="I44" s="15" t="e">
        <f t="shared" si="1"/>
        <v>#VALUE!</v>
      </c>
      <c r="J44" s="33"/>
      <c r="K44" s="44"/>
      <c r="L44" s="44"/>
      <c r="M44" s="67"/>
      <c r="N44" s="47"/>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51"/>
    </row>
    <row r="45" spans="1:162" s="35" customFormat="1" ht="15" x14ac:dyDescent="0.25">
      <c r="A45" s="64"/>
      <c r="B45" s="29"/>
      <c r="C45" s="30"/>
      <c r="D45" s="14"/>
      <c r="E45" s="15" t="e">
        <f t="shared" si="0"/>
        <v>#VALUE!</v>
      </c>
      <c r="F45" s="33"/>
      <c r="G45" s="44"/>
      <c r="H45" s="44"/>
      <c r="I45" s="15" t="e">
        <f t="shared" si="1"/>
        <v>#VALUE!</v>
      </c>
      <c r="J45" s="33"/>
      <c r="K45" s="44"/>
      <c r="L45" s="44"/>
      <c r="M45" s="65"/>
      <c r="N45" s="47"/>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51"/>
    </row>
    <row r="46" spans="1:162" s="35" customFormat="1" ht="15" x14ac:dyDescent="0.25">
      <c r="A46" s="64"/>
      <c r="B46" s="29"/>
      <c r="C46" s="30"/>
      <c r="D46" s="14"/>
      <c r="E46" s="15" t="e">
        <f t="shared" si="0"/>
        <v>#VALUE!</v>
      </c>
      <c r="F46" s="33"/>
      <c r="G46" s="44"/>
      <c r="H46" s="44"/>
      <c r="I46" s="15" t="e">
        <f t="shared" si="1"/>
        <v>#VALUE!</v>
      </c>
      <c r="J46" s="33"/>
      <c r="K46" s="44"/>
      <c r="L46" s="44"/>
      <c r="M46" s="65"/>
      <c r="N46" s="47"/>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51"/>
    </row>
    <row r="47" spans="1:162" s="35" customFormat="1" ht="15.75" customHeight="1" x14ac:dyDescent="0.25">
      <c r="A47" s="64"/>
      <c r="B47" s="29"/>
      <c r="C47" s="30"/>
      <c r="D47" s="14"/>
      <c r="E47" s="15" t="e">
        <f t="shared" si="0"/>
        <v>#VALUE!</v>
      </c>
      <c r="F47" s="33"/>
      <c r="G47" s="44"/>
      <c r="H47" s="44"/>
      <c r="I47" s="15" t="e">
        <f t="shared" si="1"/>
        <v>#VALUE!</v>
      </c>
      <c r="J47" s="33"/>
      <c r="K47" s="44"/>
      <c r="L47" s="44"/>
      <c r="M47" s="65"/>
      <c r="N47" s="47"/>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51"/>
    </row>
    <row r="48" spans="1:162" s="35" customFormat="1" ht="15" x14ac:dyDescent="0.25">
      <c r="A48" s="64"/>
      <c r="B48" s="29"/>
      <c r="C48" s="30"/>
      <c r="D48" s="14"/>
      <c r="E48" s="15" t="e">
        <f t="shared" si="0"/>
        <v>#VALUE!</v>
      </c>
      <c r="F48" s="33"/>
      <c r="G48" s="44"/>
      <c r="H48" s="44"/>
      <c r="I48" s="15" t="e">
        <f t="shared" si="1"/>
        <v>#VALUE!</v>
      </c>
      <c r="J48" s="33"/>
      <c r="K48" s="44"/>
      <c r="L48" s="44"/>
      <c r="M48" s="65"/>
      <c r="N48" s="47"/>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51"/>
    </row>
    <row r="49" spans="1:162" s="35" customFormat="1" ht="15" x14ac:dyDescent="0.25">
      <c r="A49" s="64"/>
      <c r="B49" s="29"/>
      <c r="C49" s="30"/>
      <c r="D49" s="14"/>
      <c r="E49" s="15" t="e">
        <f t="shared" si="0"/>
        <v>#VALUE!</v>
      </c>
      <c r="F49" s="33"/>
      <c r="G49" s="44"/>
      <c r="H49" s="44"/>
      <c r="I49" s="15" t="e">
        <f t="shared" si="1"/>
        <v>#VALUE!</v>
      </c>
      <c r="J49" s="33"/>
      <c r="K49" s="44"/>
      <c r="L49" s="44"/>
      <c r="M49" s="65"/>
      <c r="N49" s="47"/>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51"/>
    </row>
    <row r="50" spans="1:162" s="35" customFormat="1" ht="15" x14ac:dyDescent="0.25">
      <c r="A50" s="64"/>
      <c r="B50" s="29"/>
      <c r="C50" s="30"/>
      <c r="D50" s="14"/>
      <c r="E50" s="15" t="e">
        <f t="shared" si="0"/>
        <v>#VALUE!</v>
      </c>
      <c r="F50" s="33"/>
      <c r="G50" s="44"/>
      <c r="H50" s="44"/>
      <c r="I50" s="15" t="e">
        <f t="shared" si="1"/>
        <v>#VALUE!</v>
      </c>
      <c r="J50" s="33"/>
      <c r="K50" s="44"/>
      <c r="L50" s="44"/>
      <c r="M50" s="65"/>
      <c r="N50" s="47"/>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51"/>
    </row>
    <row r="51" spans="1:162" s="35" customFormat="1" ht="15" x14ac:dyDescent="0.25">
      <c r="A51" s="64"/>
      <c r="B51" s="29"/>
      <c r="C51" s="30"/>
      <c r="D51" s="14"/>
      <c r="E51" s="15" t="e">
        <f t="shared" si="0"/>
        <v>#VALUE!</v>
      </c>
      <c r="F51" s="33"/>
      <c r="G51" s="44"/>
      <c r="H51" s="44"/>
      <c r="I51" s="15" t="e">
        <f t="shared" si="1"/>
        <v>#VALUE!</v>
      </c>
      <c r="J51" s="33"/>
      <c r="K51" s="44"/>
      <c r="L51" s="44"/>
      <c r="M51" s="65"/>
      <c r="N51" s="47"/>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51"/>
    </row>
    <row r="52" spans="1:162" s="35" customFormat="1" ht="15" x14ac:dyDescent="0.25">
      <c r="A52" s="64"/>
      <c r="B52" s="29"/>
      <c r="C52" s="30"/>
      <c r="D52" s="14"/>
      <c r="E52" s="15" t="e">
        <f t="shared" si="0"/>
        <v>#VALUE!</v>
      </c>
      <c r="F52" s="33"/>
      <c r="G52" s="44"/>
      <c r="H52" s="44"/>
      <c r="I52" s="15" t="e">
        <f t="shared" si="1"/>
        <v>#VALUE!</v>
      </c>
      <c r="J52" s="33"/>
      <c r="K52" s="44"/>
      <c r="L52" s="44"/>
      <c r="M52" s="65"/>
      <c r="N52" s="47"/>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51"/>
    </row>
    <row r="53" spans="1:162" s="35" customFormat="1" ht="15" x14ac:dyDescent="0.25">
      <c r="A53" s="64"/>
      <c r="B53" s="29"/>
      <c r="C53" s="30"/>
      <c r="D53" s="14"/>
      <c r="E53" s="15" t="e">
        <f t="shared" si="0"/>
        <v>#VALUE!</v>
      </c>
      <c r="F53" s="33"/>
      <c r="G53" s="44"/>
      <c r="H53" s="44"/>
      <c r="I53" s="15" t="e">
        <f t="shared" si="1"/>
        <v>#VALUE!</v>
      </c>
      <c r="J53" s="33"/>
      <c r="K53" s="44"/>
      <c r="L53" s="44"/>
      <c r="M53" s="65"/>
      <c r="N53" s="47"/>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51"/>
    </row>
    <row r="54" spans="1:162" s="35" customFormat="1" ht="15" x14ac:dyDescent="0.25">
      <c r="A54" s="64"/>
      <c r="B54" s="29"/>
      <c r="C54" s="30"/>
      <c r="D54" s="14"/>
      <c r="E54" s="15" t="e">
        <f t="shared" si="0"/>
        <v>#VALUE!</v>
      </c>
      <c r="F54" s="33"/>
      <c r="G54" s="44"/>
      <c r="H54" s="44"/>
      <c r="I54" s="15" t="e">
        <f t="shared" si="1"/>
        <v>#VALUE!</v>
      </c>
      <c r="J54" s="33"/>
      <c r="K54" s="44"/>
      <c r="L54" s="44"/>
      <c r="M54" s="65"/>
      <c r="N54" s="47"/>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51"/>
    </row>
    <row r="55" spans="1:162" s="35" customFormat="1" ht="15" x14ac:dyDescent="0.25">
      <c r="A55" s="64"/>
      <c r="B55" s="29"/>
      <c r="C55" s="30"/>
      <c r="D55" s="14"/>
      <c r="E55" s="15" t="e">
        <f t="shared" si="0"/>
        <v>#VALUE!</v>
      </c>
      <c r="F55" s="33"/>
      <c r="G55" s="44"/>
      <c r="H55" s="44"/>
      <c r="I55" s="15" t="e">
        <f t="shared" si="1"/>
        <v>#VALUE!</v>
      </c>
      <c r="J55" s="33"/>
      <c r="K55" s="44"/>
      <c r="L55" s="44"/>
      <c r="M55" s="65"/>
      <c r="N55" s="47"/>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51"/>
    </row>
    <row r="56" spans="1:162" ht="14.25" customHeight="1" x14ac:dyDescent="0.25">
      <c r="A56" s="16"/>
      <c r="B56" s="16"/>
      <c r="C56" s="40"/>
      <c r="D56" s="16"/>
      <c r="E56" s="16"/>
      <c r="F56" s="16"/>
      <c r="G56" s="25"/>
      <c r="H56" s="25"/>
      <c r="I56" s="9"/>
      <c r="K56" s="103" t="s">
        <v>71</v>
      </c>
      <c r="L56" s="103"/>
      <c r="M56" s="103"/>
    </row>
    <row r="57" spans="1:162" x14ac:dyDescent="0.2">
      <c r="A57" s="104" t="s">
        <v>49</v>
      </c>
      <c r="B57" s="104"/>
      <c r="C57" s="104"/>
      <c r="D57" s="104"/>
      <c r="E57" s="104"/>
      <c r="F57" s="104"/>
      <c r="G57" s="104"/>
      <c r="H57" s="104"/>
      <c r="I57" s="104"/>
      <c r="J57" s="104"/>
      <c r="K57" s="104"/>
      <c r="L57" s="104"/>
      <c r="M57" s="104"/>
    </row>
    <row r="58" spans="1:162" x14ac:dyDescent="0.2">
      <c r="B58" s="17"/>
    </row>
    <row r="59" spans="1:162" ht="15" x14ac:dyDescent="0.25">
      <c r="A59" s="105" t="s">
        <v>12</v>
      </c>
      <c r="B59" s="105"/>
      <c r="C59" s="105"/>
      <c r="D59" s="105"/>
      <c r="E59" s="105"/>
      <c r="F59" s="105"/>
      <c r="G59" s="105"/>
      <c r="H59" s="105"/>
      <c r="I59" s="105"/>
    </row>
    <row r="60" spans="1:162" ht="15" x14ac:dyDescent="0.2">
      <c r="A60" s="106" t="s">
        <v>10</v>
      </c>
      <c r="B60" s="106"/>
      <c r="C60" s="106"/>
      <c r="D60" s="106"/>
      <c r="E60" s="106"/>
      <c r="F60" s="106"/>
      <c r="G60" s="106"/>
      <c r="H60" s="106"/>
      <c r="I60" s="106"/>
      <c r="J60" s="106"/>
      <c r="K60" s="106"/>
      <c r="L60" s="27"/>
    </row>
    <row r="61" spans="1:162" ht="15" x14ac:dyDescent="0.2">
      <c r="A61" s="106" t="s">
        <v>13</v>
      </c>
      <c r="B61" s="106"/>
      <c r="C61" s="106"/>
      <c r="D61" s="106"/>
      <c r="E61" s="106"/>
      <c r="F61" s="106"/>
      <c r="G61" s="106"/>
      <c r="H61" s="106"/>
      <c r="I61" s="106"/>
      <c r="J61" s="106"/>
      <c r="K61" s="106"/>
      <c r="L61" s="27"/>
    </row>
    <row r="62" spans="1:162" ht="16.5" customHeight="1" x14ac:dyDescent="0.2">
      <c r="A62" s="97" t="s">
        <v>11</v>
      </c>
      <c r="B62" s="97"/>
      <c r="C62" s="97"/>
      <c r="D62" s="97"/>
      <c r="E62" s="97"/>
      <c r="F62" s="97"/>
      <c r="G62" s="97"/>
      <c r="H62" s="97"/>
      <c r="I62" s="97"/>
      <c r="J62" s="97"/>
      <c r="K62" s="97"/>
      <c r="L62" s="28"/>
    </row>
    <row r="63" spans="1:162" ht="16.5" customHeight="1" x14ac:dyDescent="0.2">
      <c r="A63" s="106" t="s">
        <v>14</v>
      </c>
      <c r="B63" s="106"/>
      <c r="C63" s="106"/>
      <c r="D63" s="106"/>
      <c r="E63" s="106"/>
      <c r="F63" s="106"/>
      <c r="G63" s="106"/>
      <c r="H63" s="106"/>
      <c r="I63" s="106"/>
      <c r="J63" s="106"/>
      <c r="K63" s="106"/>
      <c r="L63" s="27"/>
    </row>
    <row r="64" spans="1:162" ht="46.5" customHeight="1" x14ac:dyDescent="0.2">
      <c r="A64" s="97" t="s">
        <v>17</v>
      </c>
      <c r="B64" s="97"/>
      <c r="C64" s="97"/>
      <c r="D64" s="97"/>
      <c r="E64" s="97"/>
      <c r="F64" s="97"/>
      <c r="G64" s="97"/>
      <c r="H64" s="97"/>
      <c r="I64" s="97"/>
      <c r="J64" s="97"/>
      <c r="K64" s="97"/>
      <c r="L64" s="28"/>
    </row>
    <row r="65" spans="1:12" ht="30" customHeight="1" x14ac:dyDescent="0.2">
      <c r="A65" s="97" t="s">
        <v>18</v>
      </c>
      <c r="B65" s="97"/>
      <c r="C65" s="97"/>
      <c r="D65" s="97"/>
      <c r="E65" s="97"/>
      <c r="F65" s="97"/>
      <c r="G65" s="97"/>
      <c r="H65" s="97"/>
      <c r="I65" s="97"/>
      <c r="J65" s="97"/>
      <c r="K65" s="97"/>
      <c r="L65" s="28"/>
    </row>
    <row r="66" spans="1:12" ht="35.25" customHeight="1" x14ac:dyDescent="0.2">
      <c r="A66" s="97" t="s">
        <v>19</v>
      </c>
      <c r="B66" s="97"/>
      <c r="C66" s="97"/>
      <c r="D66" s="97"/>
      <c r="E66" s="97"/>
      <c r="F66" s="97"/>
      <c r="G66" s="97"/>
      <c r="H66" s="97"/>
      <c r="I66" s="97"/>
      <c r="J66" s="97"/>
      <c r="K66" s="97"/>
      <c r="L66" s="28"/>
    </row>
  </sheetData>
  <autoFilter ref="A8:M57"/>
  <mergeCells count="26">
    <mergeCell ref="A1:A3"/>
    <mergeCell ref="I7:M7"/>
    <mergeCell ref="K1:M1"/>
    <mergeCell ref="K2:M2"/>
    <mergeCell ref="K3:M3"/>
    <mergeCell ref="K4:M4"/>
    <mergeCell ref="B1:J2"/>
    <mergeCell ref="B3:J3"/>
    <mergeCell ref="A4:H4"/>
    <mergeCell ref="C5:H5"/>
    <mergeCell ref="K5:M5"/>
    <mergeCell ref="I4:J4"/>
    <mergeCell ref="I5:J5"/>
    <mergeCell ref="A62:K62"/>
    <mergeCell ref="A65:K65"/>
    <mergeCell ref="A66:K66"/>
    <mergeCell ref="A7:D7"/>
    <mergeCell ref="A5:B5"/>
    <mergeCell ref="K56:M56"/>
    <mergeCell ref="A57:M57"/>
    <mergeCell ref="A59:I59"/>
    <mergeCell ref="A64:K64"/>
    <mergeCell ref="A63:K63"/>
    <mergeCell ref="A60:K60"/>
    <mergeCell ref="A61:K61"/>
    <mergeCell ref="E7:H7"/>
  </mergeCells>
  <conditionalFormatting sqref="D9 D56 D33">
    <cfRule type="cellIs" dxfId="18" priority="232" stopIfTrue="1" operator="equal">
      <formula>"OPERANDO"</formula>
    </cfRule>
    <cfRule type="cellIs" dxfId="17" priority="233" stopIfTrue="1" operator="equal">
      <formula>"FUERA DE SERVICIO"</formula>
    </cfRule>
    <cfRule type="cellIs" dxfId="16" priority="234" stopIfTrue="1" operator="equal">
      <formula>"AVERIADO"</formula>
    </cfRule>
  </conditionalFormatting>
  <conditionalFormatting sqref="D10:D32">
    <cfRule type="cellIs" dxfId="15" priority="31" stopIfTrue="1" operator="equal">
      <formula>"OPERANDO"</formula>
    </cfRule>
    <cfRule type="cellIs" dxfId="14" priority="32" stopIfTrue="1" operator="equal">
      <formula>"FUERA DE SERVICIO"</formula>
    </cfRule>
    <cfRule type="cellIs" dxfId="13" priority="33" stopIfTrue="1" operator="equal">
      <formula>"AVERIADO"</formula>
    </cfRule>
  </conditionalFormatting>
  <conditionalFormatting sqref="D34:D55">
    <cfRule type="cellIs" dxfId="12" priority="28" stopIfTrue="1" operator="equal">
      <formula>"OPERANDO"</formula>
    </cfRule>
    <cfRule type="cellIs" dxfId="11" priority="29" stopIfTrue="1" operator="equal">
      <formula>"FUERA DE SERVICIO"</formula>
    </cfRule>
    <cfRule type="cellIs" dxfId="10" priority="30" stopIfTrue="1" operator="equal">
      <formula>"AVERIADO"</formula>
    </cfRule>
  </conditionalFormatting>
  <conditionalFormatting sqref="G33:H33 K33:M34 I9:I55 E9:E56">
    <cfRule type="expression" dxfId="9" priority="247" stopIfTrue="1">
      <formula>+IF(E9&lt;=(VLOOKUP(F9,#REF!,3,0)),TRUE,FALSE)</formula>
    </cfRule>
    <cfRule type="expression" dxfId="8" priority="248" stopIfTrue="1">
      <formula>+IF(E9&lt;=(VLOOKUP(F9,#REF!,5,0)),TRUE,FALSE)</formula>
    </cfRule>
    <cfRule type="expression" dxfId="7" priority="249" stopIfTrue="1">
      <formula>+IF(E9&gt;=(VLOOKUP(F9,#REF!,6,0)),TRUE,FALSE)</formula>
    </cfRule>
  </conditionalFormatting>
  <conditionalFormatting sqref="E9:E55">
    <cfRule type="iconSet" priority="277">
      <iconSet iconSet="3Symbols">
        <cfvo type="percent" val="0"/>
        <cfvo type="percent" val="33"/>
        <cfvo type="percent" val="67"/>
      </iconSet>
    </cfRule>
    <cfRule type="cellIs" dxfId="6" priority="278" operator="between">
      <formula>350</formula>
      <formula>365</formula>
    </cfRule>
    <cfRule type="cellIs" dxfId="5" priority="279" operator="lessThan">
      <formula>350</formula>
    </cfRule>
    <cfRule type="cellIs" dxfId="4" priority="280" operator="greaterThan">
      <formula>350</formula>
    </cfRule>
  </conditionalFormatting>
  <conditionalFormatting sqref="I9:I55">
    <cfRule type="containsText" dxfId="3" priority="281" operator="containsText" text="#¡VALOR!">
      <formula>NOT(ISERROR(SEARCH("#¡VALOR!",I9)))</formula>
    </cfRule>
    <cfRule type="iconSet" priority="282">
      <iconSet iconSet="3Symbols">
        <cfvo type="percent" val="0"/>
        <cfvo type="percent" val="33"/>
        <cfvo type="percent" val="67"/>
      </iconSet>
    </cfRule>
    <cfRule type="cellIs" dxfId="2" priority="283" operator="between">
      <formula>350</formula>
      <formula>365</formula>
    </cfRule>
    <cfRule type="cellIs" dxfId="1" priority="284" operator="lessThan">
      <formula>350</formula>
    </cfRule>
    <cfRule type="cellIs" dxfId="0" priority="285" operator="greaterThan">
      <formula>365</formula>
    </cfRule>
  </conditionalFormatting>
  <dataValidations count="3">
    <dataValidation type="list" allowBlank="1" showInputMessage="1" showErrorMessage="1" sqref="F64903:F65047">
      <formula1>#REF!</formula1>
    </dataValidation>
    <dataValidation type="list" allowBlank="1" showInputMessage="1" showErrorMessage="1" sqref="D64903:D65047">
      <formula1>#REF!</formula1>
    </dataValidation>
    <dataValidation type="list" allowBlank="1" showInputMessage="1" showErrorMessage="1" sqref="D9:D55">
      <formula1>$N$9:$N$12</formula1>
    </dataValidation>
  </dataValidations>
  <pageMargins left="0.7" right="0.7" top="0.75" bottom="0.75" header="0.3" footer="0.3"/>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Control</vt:lpstr>
      <vt:lpstr>FOR-TC-007</vt:lpstr>
      <vt:lpstr>'FOR-TC-007'!Área_de_impresión</vt:lpstr>
    </vt:vector>
  </TitlesOfParts>
  <Company>SABMiller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Hernando Londono Ochoa</dc:creator>
  <cp:lastModifiedBy>Usuario de Windows</cp:lastModifiedBy>
  <cp:lastPrinted>2019-05-28T12:59:36Z</cp:lastPrinted>
  <dcterms:created xsi:type="dcterms:W3CDTF">2013-08-30T15:09:35Z</dcterms:created>
  <dcterms:modified xsi:type="dcterms:W3CDTF">2019-05-28T13:02:58Z</dcterms:modified>
</cp:coreProperties>
</file>