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aoxlabsas.sharepoint.com/sites/Gestion_Documental/Documentos compartidos/Dirección Calidad/SGC/7. PROCESO/FORMATOS AOXLAB (FG Y FT) CONTROL DOC/"/>
    </mc:Choice>
  </mc:AlternateContent>
  <xr:revisionPtr revIDLastSave="504" documentId="8_{E7DD7722-720D-4802-9CA1-159BB8BECCAB}" xr6:coauthVersionLast="47" xr6:coauthVersionMax="47" xr10:uidLastSave="{E4A76F4F-3586-4133-BA12-1EAA6E29C147}"/>
  <bookViews>
    <workbookView xWindow="-108" yWindow="-108" windowWidth="23256" windowHeight="12576" activeTab="1" xr2:uid="{00000000-000D-0000-FFFF-FFFF00000000}"/>
  </bookViews>
  <sheets>
    <sheet name="Control de Cambios " sheetId="8" r:id="rId1"/>
    <sheet name="FOR-TC-232" sheetId="1" r:id="rId2"/>
    <sheet name="PARAMETROS" sheetId="9" state="hidden" r:id="rId3"/>
  </sheets>
  <definedNames>
    <definedName name="ID_CONDICIONES_ALMACENAMIENTO">CONDICIONES_ALMACENAMIENTO[CONDICIONES DE ALMACENAMIENTO]</definedName>
    <definedName name="ID_CONTENEDOR">CONTENEDOR[CONTENEDOR]</definedName>
    <definedName name="ID_ESTADO_DEL_LOTE">ESTADO_LOTE[ESTADO DEL LOTE]</definedName>
    <definedName name="ID_ESTADO_PRODUCTO">ESTADO_PRODUCTO[ESTADO DEL PRODUCTO]</definedName>
    <definedName name="ID_METODO_SELECCION">METODO_SELECCION[MÉTODO DE SELECCIÓN]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G9" i="9"/>
  <c r="G8" i="9"/>
  <c r="G7" i="9"/>
  <c r="D3" i="1"/>
  <c r="D2" i="1"/>
  <c r="D1" i="1"/>
  <c r="B1" i="1"/>
</calcChain>
</file>

<file path=xl/sharedStrings.xml><?xml version="1.0" encoding="utf-8"?>
<sst xmlns="http://schemas.openxmlformats.org/spreadsheetml/2006/main" count="119" uniqueCount="99">
  <si>
    <t>OBSERVACIONES</t>
  </si>
  <si>
    <t>AOXLAB S. A. S.</t>
  </si>
  <si>
    <t>Identificación:</t>
  </si>
  <si>
    <t>Revisión:</t>
  </si>
  <si>
    <t>Inicio de vigencia:</t>
  </si>
  <si>
    <t>Documento Controlado</t>
  </si>
  <si>
    <t>Copia controlada</t>
  </si>
  <si>
    <t>Nombre</t>
  </si>
  <si>
    <t>Puesto o función</t>
  </si>
  <si>
    <t>Firma</t>
  </si>
  <si>
    <t xml:space="preserve"> Fecha</t>
  </si>
  <si>
    <t>Elaboró:</t>
  </si>
  <si>
    <t>Angela P. Patiño Pérez</t>
  </si>
  <si>
    <t>Director de calidad</t>
  </si>
  <si>
    <t>Revisó:</t>
  </si>
  <si>
    <t>Aprobó:</t>
  </si>
  <si>
    <t xml:space="preserve">Gerencia </t>
  </si>
  <si>
    <t>Control de cambios</t>
  </si>
  <si>
    <t>Estado</t>
  </si>
  <si>
    <t>Fecha de inicio de la vigencia</t>
  </si>
  <si>
    <t>Revisión</t>
  </si>
  <si>
    <t>Descripción del cambio realizado</t>
  </si>
  <si>
    <t>Realizó</t>
  </si>
  <si>
    <t>Revisó</t>
  </si>
  <si>
    <t xml:space="preserve"> Aprobó </t>
  </si>
  <si>
    <t>Ninguno (versión original)</t>
  </si>
  <si>
    <t>DPP</t>
  </si>
  <si>
    <t>YELP</t>
  </si>
  <si>
    <t>Vigente</t>
  </si>
  <si>
    <t>APPP</t>
  </si>
  <si>
    <t>Darío Pardo Pardo</t>
  </si>
  <si>
    <t>Director de validaciones</t>
  </si>
  <si>
    <t>FOR-TC-232</t>
  </si>
  <si>
    <t>ID PLAN DE MUESTREO</t>
  </si>
  <si>
    <t>ID EXPEDIENTE</t>
  </si>
  <si>
    <t>FECHA DE EMISIÓN</t>
  </si>
  <si>
    <t>CLIENTE</t>
  </si>
  <si>
    <t>INFORMACIÓN DEL MATERIAL A MUESTREAR</t>
  </si>
  <si>
    <t>ID LOTE / BATCH</t>
  </si>
  <si>
    <t>DESCRIPCIÓN DEL MATERIAL</t>
  </si>
  <si>
    <t>ESTADO DEL PRODUCTO</t>
  </si>
  <si>
    <t>SÓLIDO</t>
  </si>
  <si>
    <t>SEMI SÓLIDO</t>
  </si>
  <si>
    <t>LÍQUIDO</t>
  </si>
  <si>
    <t>CONTENEDOR</t>
  </si>
  <si>
    <t>UNIDADES DISCRETAS</t>
  </si>
  <si>
    <t>A GRANEL</t>
  </si>
  <si>
    <t>001/2025</t>
  </si>
  <si>
    <t>ESTADO DEL LOTE</t>
  </si>
  <si>
    <t>TANQUES / CAMIONES</t>
  </si>
  <si>
    <t>SILOS / BODEGAS</t>
  </si>
  <si>
    <t>CAIDA LIBRE / BANDA TRANSPORTADORA</t>
  </si>
  <si>
    <t/>
  </si>
  <si>
    <t>PROCEDIMIENTO DE MUESTREO</t>
  </si>
  <si>
    <t>MÉTODO DE SELECCIÓN</t>
  </si>
  <si>
    <t>NÚMERO DE MUESTRAS</t>
  </si>
  <si>
    <t>CONDICIONES DE ALMACENAMIENTO</t>
  </si>
  <si>
    <t>ALEATORIO SIMPLE</t>
  </si>
  <si>
    <t>SISTEMÁTICO</t>
  </si>
  <si>
    <t>ESTRATIFICADO</t>
  </si>
  <si>
    <t>CONGLOMERADOS</t>
  </si>
  <si>
    <t>AMBIENTE</t>
  </si>
  <si>
    <t>REFRIGERADA (2° C - 8°C)</t>
  </si>
  <si>
    <t>CONGELADA (T&lt;-20° C)</t>
  </si>
  <si>
    <t>PROTECCIÓN ACTÍNICA</t>
  </si>
  <si>
    <t>OTRO</t>
  </si>
  <si>
    <t>PUNTOS DE MUESTREO</t>
  </si>
  <si>
    <t>PAQUETES / SACOS</t>
  </si>
  <si>
    <t>BOTELLAS</t>
  </si>
  <si>
    <t>N. A.</t>
  </si>
  <si>
    <t>MATERIALES</t>
  </si>
  <si>
    <t>ELEMENTOS DE PROTECCIÓN PERSONAL</t>
  </si>
  <si>
    <t>GUANTES</t>
  </si>
  <si>
    <t>COFIA</t>
  </si>
  <si>
    <t>BATA</t>
  </si>
  <si>
    <t>CASCO</t>
  </si>
  <si>
    <t>BOTAS</t>
  </si>
  <si>
    <t>GAFAS</t>
  </si>
  <si>
    <t>RESPIRADOR</t>
  </si>
  <si>
    <t>CAVAS</t>
  </si>
  <si>
    <t>HIELO</t>
  </si>
  <si>
    <t>FRASCOS</t>
  </si>
  <si>
    <t>BOLSAS</t>
  </si>
  <si>
    <t>PALAS</t>
  </si>
  <si>
    <t>MATERIALES PARA EL MUESTREO</t>
  </si>
  <si>
    <t>LOGÍSTICA</t>
  </si>
  <si>
    <t>TRANSPORTE</t>
  </si>
  <si>
    <t>PERSONAL</t>
  </si>
  <si>
    <t>ELABORÓ</t>
  </si>
  <si>
    <t>APROBÓ</t>
  </si>
  <si>
    <t>PERSONAL DE MUESTREO</t>
  </si>
  <si>
    <t>NOMBRE</t>
  </si>
  <si>
    <t>FIRMA</t>
  </si>
  <si>
    <t>ACTIVIDAD</t>
  </si>
  <si>
    <t>FECHA DE EJECUCIÓN</t>
  </si>
  <si>
    <t>TOTAL DE MUESTRAS:</t>
  </si>
  <si>
    <t>Yasmín E. Lopera Pérez</t>
  </si>
  <si>
    <t xml:space="preserve"> FOR-TC-232 Formato para el registro del plan de muestreo</t>
  </si>
  <si>
    <t>Formato para el registro del plan de muestreo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</si>
</sst>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4F4E4D"/>
      <name val="Myriad Pro Light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4F4E4D"/>
      <name val="Myriad Pro"/>
      <family val="2"/>
    </font>
    <font>
      <b/>
      <sz val="12"/>
      <color rgb="FF4F4E4D"/>
      <name val="Myriad Pro"/>
      <family val="2"/>
    </font>
    <font>
      <b/>
      <sz val="12"/>
      <color rgb="FF00B0F0"/>
      <name val="Myriad Pro"/>
      <family val="2"/>
    </font>
    <font>
      <sz val="10"/>
      <color rgb="FF4F4E4D"/>
      <name val="Myriad Pro"/>
      <family val="2"/>
    </font>
    <font>
      <b/>
      <sz val="14"/>
      <color rgb="FF4F4E4D"/>
      <name val="Myriad Pro"/>
      <family val="2"/>
    </font>
    <font>
      <b/>
      <sz val="14"/>
      <color rgb="FF00B0F0"/>
      <name val="Myriad Pro"/>
      <family val="2"/>
    </font>
    <font>
      <sz val="11"/>
      <color theme="1"/>
      <name val="Myriad Pro"/>
      <family val="2"/>
    </font>
    <font>
      <b/>
      <sz val="11"/>
      <color theme="3"/>
      <name val="Myriad Pro"/>
      <family val="2"/>
    </font>
    <font>
      <b/>
      <sz val="14"/>
      <color theme="0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 style="medium">
        <color theme="4" tint="0.39994506668294322"/>
      </bottom>
      <diagonal/>
    </border>
    <border>
      <left style="medium">
        <color theme="4" tint="0.39994506668294322"/>
      </left>
      <right style="medium">
        <color theme="4" tint="0.39994506668294322"/>
      </right>
      <top style="medium">
        <color theme="4" tint="0.39994506668294322"/>
      </top>
      <bottom/>
      <diagonal/>
    </border>
    <border>
      <left style="medium">
        <color theme="4" tint="0.39994506668294322"/>
      </left>
      <right style="medium">
        <color theme="4" tint="0.39994506668294322"/>
      </right>
      <top/>
      <bottom style="medium">
        <color theme="4" tint="0.39994506668294322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/>
      <diagonal/>
    </border>
    <border>
      <left/>
      <right/>
      <top style="medium">
        <color theme="4" tint="0.39994506668294322"/>
      </top>
      <bottom/>
      <diagonal/>
    </border>
    <border>
      <left/>
      <right style="medium">
        <color theme="4" tint="0.39994506668294322"/>
      </right>
      <top style="medium">
        <color theme="4" tint="0.39994506668294322"/>
      </top>
      <bottom/>
      <diagonal/>
    </border>
    <border>
      <left style="medium">
        <color theme="4" tint="0.39994506668294322"/>
      </left>
      <right/>
      <top/>
      <bottom/>
      <diagonal/>
    </border>
    <border>
      <left/>
      <right style="medium">
        <color theme="4" tint="0.39994506668294322"/>
      </right>
      <top/>
      <bottom/>
      <diagonal/>
    </border>
    <border>
      <left style="medium">
        <color theme="4" tint="0.39994506668294322"/>
      </left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94506668294322"/>
      </bottom>
      <diagonal/>
    </border>
    <border>
      <left/>
      <right style="medium">
        <color theme="4" tint="0.39994506668294322"/>
      </right>
      <top/>
      <bottom style="medium">
        <color theme="4" tint="0.39994506668294322"/>
      </bottom>
      <diagonal/>
    </border>
  </borders>
  <cellStyleXfs count="5">
    <xf numFmtId="0" fontId="0" fillId="0" borderId="0"/>
    <xf numFmtId="0" fontId="1" fillId="0" borderId="0"/>
    <xf numFmtId="0" fontId="4" fillId="0" borderId="4" applyNumberFormat="0" applyFill="0" applyAlignment="0" applyProtection="0"/>
    <xf numFmtId="0" fontId="5" fillId="2" borderId="0" applyNumberFormat="0" applyBorder="0" applyAlignment="0" applyProtection="0"/>
    <xf numFmtId="0" fontId="3" fillId="3" borderId="0" applyNumberFormat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1"/>
    <xf numFmtId="0" fontId="2" fillId="0" borderId="0" xfId="1" applyFont="1"/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0" fontId="6" fillId="0" borderId="0" xfId="1" applyFont="1"/>
    <xf numFmtId="0" fontId="7" fillId="0" borderId="0" xfId="1" applyFont="1"/>
    <xf numFmtId="0" fontId="7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9" fillId="0" borderId="0" xfId="1" applyFont="1"/>
    <xf numFmtId="0" fontId="12" fillId="0" borderId="0" xfId="0" applyFont="1" applyAlignment="1">
      <alignment horizontal="left"/>
    </xf>
    <xf numFmtId="0" fontId="12" fillId="0" borderId="0" xfId="0" applyFont="1"/>
    <xf numFmtId="0" fontId="12" fillId="3" borderId="0" xfId="4" applyFont="1" applyAlignment="1">
      <alignment horizontal="left"/>
    </xf>
    <xf numFmtId="0" fontId="12" fillId="3" borderId="0" xfId="4" applyFont="1"/>
    <xf numFmtId="0" fontId="13" fillId="0" borderId="5" xfId="2" applyFont="1" applyBorder="1" applyAlignment="1">
      <alignment horizontal="left"/>
    </xf>
    <xf numFmtId="0" fontId="13" fillId="0" borderId="5" xfId="2" applyFont="1" applyBorder="1"/>
    <xf numFmtId="0" fontId="13" fillId="0" borderId="0" xfId="2" applyFont="1" applyBorder="1" applyAlignment="1">
      <alignment horizontal="right"/>
    </xf>
    <xf numFmtId="0" fontId="13" fillId="0" borderId="0" xfId="2" applyFont="1" applyBorder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164" fontId="6" fillId="0" borderId="3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1" xfId="1" applyFont="1" applyBorder="1" applyAlignment="1">
      <alignment horizontal="center"/>
    </xf>
    <xf numFmtId="0" fontId="6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2" borderId="0" xfId="3" applyFont="1" applyAlignment="1">
      <alignment horizont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6" xfId="2" applyFont="1" applyBorder="1" applyAlignment="1">
      <alignment horizontal="left" vertical="top"/>
    </xf>
    <xf numFmtId="0" fontId="13" fillId="0" borderId="7" xfId="2" applyFont="1" applyBorder="1" applyAlignment="1">
      <alignment horizontal="left" vertical="top"/>
    </xf>
    <xf numFmtId="0" fontId="13" fillId="0" borderId="6" xfId="2" applyFont="1" applyBorder="1" applyAlignment="1">
      <alignment horizontal="center" vertical="top"/>
    </xf>
    <xf numFmtId="0" fontId="13" fillId="0" borderId="7" xfId="2" applyFont="1" applyBorder="1" applyAlignment="1">
      <alignment horizontal="center" vertical="top"/>
    </xf>
    <xf numFmtId="0" fontId="13" fillId="0" borderId="8" xfId="2" applyFont="1" applyBorder="1" applyAlignment="1">
      <alignment horizontal="left" vertical="top"/>
    </xf>
    <xf numFmtId="0" fontId="13" fillId="0" borderId="9" xfId="2" applyFont="1" applyBorder="1" applyAlignment="1">
      <alignment horizontal="left" vertical="top"/>
    </xf>
    <xf numFmtId="0" fontId="13" fillId="0" borderId="10" xfId="2" applyFont="1" applyBorder="1" applyAlignment="1">
      <alignment horizontal="left" vertical="top"/>
    </xf>
    <xf numFmtId="0" fontId="13" fillId="0" borderId="11" xfId="2" applyFont="1" applyBorder="1" applyAlignment="1">
      <alignment horizontal="left" vertical="top"/>
    </xf>
    <xf numFmtId="0" fontId="13" fillId="0" borderId="0" xfId="2" applyFont="1" applyBorder="1" applyAlignment="1">
      <alignment horizontal="left" vertical="top"/>
    </xf>
    <xf numFmtId="0" fontId="13" fillId="0" borderId="12" xfId="2" applyFont="1" applyBorder="1" applyAlignment="1">
      <alignment horizontal="left" vertical="top"/>
    </xf>
    <xf numFmtId="0" fontId="13" fillId="0" borderId="13" xfId="2" applyFont="1" applyBorder="1" applyAlignment="1">
      <alignment horizontal="left" vertical="top"/>
    </xf>
    <xf numFmtId="0" fontId="13" fillId="0" borderId="14" xfId="2" applyFont="1" applyBorder="1" applyAlignment="1">
      <alignment horizontal="left" vertical="top"/>
    </xf>
    <xf numFmtId="0" fontId="13" fillId="0" borderId="15" xfId="2" applyFont="1" applyBorder="1" applyAlignment="1">
      <alignment horizontal="left" vertical="top"/>
    </xf>
    <xf numFmtId="0" fontId="12" fillId="3" borderId="0" xfId="4" applyFont="1" applyAlignment="1">
      <alignment horizontal="center"/>
    </xf>
  </cellXfs>
  <cellStyles count="5">
    <cellStyle name="40% - Énfasis1" xfId="4" builtinId="31"/>
    <cellStyle name="Énfasis1" xfId="3" builtinId="29"/>
    <cellStyle name="Normal" xfId="0" builtinId="0"/>
    <cellStyle name="Normal 2" xfId="1" xr:uid="{233E7758-FD99-4A1C-9A00-4A539DAF6507}"/>
    <cellStyle name="Título 3" xfId="2" builtinId="18"/>
  </cellStyles>
  <dxfs count="3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255270</xdr:colOff>
      <xdr:row>0</xdr:row>
      <xdr:rowOff>24765</xdr:rowOff>
    </xdr:from>
    <xdr:to>
      <xdr:col>0</xdr:col>
      <xdr:colOff>1922145</xdr:colOff>
      <xdr:row>2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59B979-4E8A-40C7-97C8-DBBB6C93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" y="24765"/>
          <a:ext cx="167068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571500</xdr:colOff>
      <xdr:row>11</xdr:row>
      <xdr:rowOff>20955</xdr:rowOff>
    </xdr:from>
    <xdr:to>
      <xdr:col>4</xdr:col>
      <xdr:colOff>592455</xdr:colOff>
      <xdr:row>11</xdr:row>
      <xdr:rowOff>438150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D6F6896-787E-4A66-8AC2-CC72AE00D4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38" b="31472"/>
        <a:stretch>
          <a:fillRect/>
        </a:stretch>
      </xdr:blipFill>
      <xdr:spPr>
        <a:xfrm>
          <a:off x="6715125" y="2865120"/>
          <a:ext cx="1386840" cy="417195"/>
        </a:xfrm>
        <a:prstGeom prst="rect">
          <a:avLst/>
        </a:prstGeom>
      </xdr:spPr>
    </xdr:pic>
    <xdr:clientData/>
  </xdr:twoCellAnchor>
  <xdr:twoCellAnchor editAs="oneCell">
    <xdr:from>
      <xdr:col>3</xdr:col>
      <xdr:colOff>674368</xdr:colOff>
      <xdr:row>12</xdr:row>
      <xdr:rowOff>25931</xdr:rowOff>
    </xdr:from>
    <xdr:to>
      <xdr:col>4</xdr:col>
      <xdr:colOff>209550</xdr:colOff>
      <xdr:row>12</xdr:row>
      <xdr:rowOff>436117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7F0CA4-4A38-42F6-9216-ED7798E41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4183" y="3327296"/>
          <a:ext cx="891542" cy="417806"/>
        </a:xfrm>
        <a:prstGeom prst="rect">
          <a:avLst/>
        </a:prstGeom>
      </xdr:spPr>
    </xdr:pic>
    <xdr:clientData/>
  </xdr:twoCellAnchor>
  <xdr:twoCellAnchor editAs="oneCell">
    <xdr:from>
      <xdr:col>3</xdr:col>
      <xdr:colOff>630556</xdr:colOff>
      <xdr:row>13</xdr:row>
      <xdr:rowOff>11786</xdr:rowOff>
    </xdr:from>
    <xdr:to>
      <xdr:col>4</xdr:col>
      <xdr:colOff>287656</xdr:colOff>
      <xdr:row>13</xdr:row>
      <xdr:rowOff>441790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FABAE62-2C80-4069-8D5A-00331A78C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contrast="7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0371" y="3777971"/>
          <a:ext cx="1030605" cy="4223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1882140</xdr:colOff>
      <xdr:row>2</xdr:row>
      <xdr:rowOff>87630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873E5D6-7BF6-4C2A-9FAE-D3DDBE654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0"/>
          <a:ext cx="146304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1988820</xdr:colOff>
          <xdr:row>14</xdr:row>
          <xdr:rowOff>0</xdr:rowOff>
        </xdr:from>
        <xdr:to>
          <xdr:col>0</xdr:col>
          <xdr:colOff>2293620</xdr:colOff>
          <xdr:row>15</xdr:row>
          <xdr:rowOff>22860</xdr:rowOff>
        </xdr:to>
        <xdr:sp macro="" textlink="">
          <xdr:nvSpPr>
            <xdr:cNvPr id="2055" name="Check Box 7" descr="UNIDADES DISCRETAS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1988820</xdr:colOff>
          <xdr:row>14</xdr:row>
          <xdr:rowOff>190500</xdr:rowOff>
        </xdr:from>
        <xdr:to>
          <xdr:col>0</xdr:col>
          <xdr:colOff>2293620</xdr:colOff>
          <xdr:row>16</xdr:row>
          <xdr:rowOff>7620</xdr:rowOff>
        </xdr:to>
        <xdr:sp macro="" textlink="">
          <xdr:nvSpPr>
            <xdr:cNvPr id="2057" name="Check Box 7" descr="UNIDADES DISCRETAS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2484120</xdr:colOff>
          <xdr:row>14</xdr:row>
          <xdr:rowOff>190500</xdr:rowOff>
        </xdr:from>
        <xdr:to>
          <xdr:col>1</xdr:col>
          <xdr:colOff>2872740</xdr:colOff>
          <xdr:row>16</xdr:row>
          <xdr:rowOff>7620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1211580</xdr:colOff>
          <xdr:row>14</xdr:row>
          <xdr:rowOff>190500</xdr:rowOff>
        </xdr:from>
        <xdr:to>
          <xdr:col>3</xdr:col>
          <xdr:colOff>38100</xdr:colOff>
          <xdr:row>16</xdr:row>
          <xdr:rowOff>7620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1783080</xdr:colOff>
          <xdr:row>14</xdr:row>
          <xdr:rowOff>190500</xdr:rowOff>
        </xdr:from>
        <xdr:to>
          <xdr:col>4</xdr:col>
          <xdr:colOff>205740</xdr:colOff>
          <xdr:row>16</xdr:row>
          <xdr:rowOff>7620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1783080</xdr:colOff>
          <xdr:row>13</xdr:row>
          <xdr:rowOff>182880</xdr:rowOff>
        </xdr:from>
        <xdr:to>
          <xdr:col>4</xdr:col>
          <xdr:colOff>205740</xdr:colOff>
          <xdr:row>15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2484120</xdr:colOff>
          <xdr:row>13</xdr:row>
          <xdr:rowOff>182880</xdr:rowOff>
        </xdr:from>
        <xdr:to>
          <xdr:col>1</xdr:col>
          <xdr:colOff>2872740</xdr:colOff>
          <xdr:row>15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1211580</xdr:colOff>
          <xdr:row>13</xdr:row>
          <xdr:rowOff>182880</xdr:rowOff>
        </xdr:from>
        <xdr:to>
          <xdr:col>3</xdr:col>
          <xdr:colOff>38100</xdr:colOff>
          <xdr:row>15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A7817E-5BD5-48B8-A756-3AD3473C023E}" name="ESTADO_PRODUCTO" displayName="ESTADO_PRODUCTO" ref="A2:A5" totalsRowShown="0">
  <autoFilter ref="A2:A5" xr:uid="{FEA7817E-5BD5-48B8-A756-3AD3473C023E}"/>
  <tableColumns count="1">
    <tableColumn id="1" xr3:uid="{90B16E2A-C853-46BA-A797-0CCB4243576C}" name="ESTADO DEL PRODUCTO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DD89452-AAC9-4145-B5B6-422ACF607EE9}" name="CONTENEDOR" displayName="CONTENEDOR" ref="C2:C5" totalsRowShown="0">
  <autoFilter ref="C2:C5" xr:uid="{4DD89452-AAC9-4145-B5B6-422ACF607EE9}"/>
  <tableColumns count="1">
    <tableColumn id="1" xr3:uid="{6E101E38-4DE0-4B5B-AF2D-1021719659CD}" name="CONTENEDOR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5BAFDD6-7D3A-4674-A463-765F14DB0B4C}" name="ESTADO_LOTE" displayName="ESTADO_LOTE" ref="E2:E4" totalsRowShown="0">
  <autoFilter ref="E2:E4" xr:uid="{E5BAFDD6-7D3A-4674-A463-765F14DB0B4C}"/>
  <tableColumns count="1">
    <tableColumn id="1" xr3:uid="{4203BA00-B24B-4D55-A97A-8C6CB1AD9832}" name="ESTADO DEL LOTE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2DF5C27-565C-463E-B966-C7757F1CBFD0}" name="METODO_SELECCION" displayName="METODO_SELECCION" ref="G2:G6" totalsRowShown="0" headerRowDxfId="2" dataDxfId="1">
  <autoFilter ref="G2:G6" xr:uid="{52DF5C27-565C-463E-B966-C7757F1CBFD0}"/>
  <tableColumns count="1">
    <tableColumn id="1" xr3:uid="{C1018C12-CDFE-4E62-8150-1E6E193C8F33}" name="MÉTODO DE SELECCIÓN" dataDxfId="0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1E02227-5FBC-444F-A936-B3D0306AEE6C}" name="CONDICIONES_ALMACENAMIENTO" displayName="CONDICIONES_ALMACENAMIENTO" ref="I2:I7" totalsRowShown="0">
  <autoFilter ref="I2:I7" xr:uid="{81E02227-5FBC-444F-A936-B3D0306AEE6C}"/>
  <tableColumns count="1">
    <tableColumn id="1" xr3:uid="{653E6202-CEC5-4B59-BD72-2D9D56754CC9}" name="CONDICIONES DE ALMACENAMIENTO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Aoxlab">
      <a:dk1>
        <a:sysClr val="windowText" lastClr="000000"/>
      </a:dk1>
      <a:lt1>
        <a:sysClr val="window" lastClr="FFFFFF"/>
      </a:lt1>
      <a:dk2>
        <a:srgbClr val="4F4D4E"/>
      </a:dk2>
      <a:lt2>
        <a:srgbClr val="E8E8E8"/>
      </a:lt2>
      <a:accent1>
        <a:srgbClr val="2BA1D4"/>
      </a:accent1>
      <a:accent2>
        <a:srgbClr val="F37728"/>
      </a:accent2>
      <a:accent3>
        <a:srgbClr val="196B24"/>
      </a:accent3>
      <a:accent4>
        <a:srgbClr val="156082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FEFC8-667A-42AA-AC3A-EFEE8AD1D191}">
  <sheetPr codeName="Hoja2"/>
  <dimension ref="A1:G32"/>
  <sheetViews>
    <sheetView topLeftCell="A3" workbookViewId="0">
      <selection activeCell="B1" sqref="B1:E3"/>
    </sheetView>
  </sheetViews>
  <sheetFormatPr baseColWidth="10" defaultColWidth="11.44140625" defaultRowHeight="13.2"/>
  <cols>
    <col min="1" max="2" width="30.33203125" style="2" customWidth="1"/>
    <col min="3" max="3" width="24.33203125" style="2" customWidth="1"/>
    <col min="4" max="4" width="19.88671875" style="2" customWidth="1"/>
    <col min="5" max="5" width="11.6640625" style="2" customWidth="1"/>
    <col min="6" max="6" width="21" style="2" customWidth="1"/>
    <col min="7" max="7" width="17.77734375" style="2" customWidth="1"/>
    <col min="8" max="16384" width="11.44140625" style="2"/>
  </cols>
  <sheetData>
    <row r="1" spans="1:7" ht="17.25" customHeight="1">
      <c r="A1" s="35"/>
      <c r="B1" s="36" t="s">
        <v>98</v>
      </c>
      <c r="C1" s="36"/>
      <c r="D1" s="36"/>
      <c r="E1" s="36"/>
      <c r="F1" s="8" t="s">
        <v>2</v>
      </c>
      <c r="G1" s="9" t="s">
        <v>32</v>
      </c>
    </row>
    <row r="2" spans="1:7" ht="17.25" customHeight="1">
      <c r="A2" s="35"/>
      <c r="B2" s="36"/>
      <c r="C2" s="36"/>
      <c r="D2" s="36"/>
      <c r="E2" s="36"/>
      <c r="F2" s="8" t="s">
        <v>3</v>
      </c>
      <c r="G2" s="9">
        <v>1</v>
      </c>
    </row>
    <row r="3" spans="1:7" ht="17.25" customHeight="1">
      <c r="A3" s="35"/>
      <c r="B3" s="36"/>
      <c r="C3" s="36"/>
      <c r="D3" s="36"/>
      <c r="E3" s="36"/>
      <c r="F3" s="8" t="s">
        <v>4</v>
      </c>
      <c r="G3" s="10">
        <v>45933</v>
      </c>
    </row>
    <row r="4" spans="1:7" ht="65.25" customHeight="1">
      <c r="A4" s="11"/>
      <c r="B4" s="11"/>
      <c r="C4" s="11"/>
      <c r="D4" s="11"/>
      <c r="E4" s="11"/>
      <c r="F4" s="11"/>
      <c r="G4" s="11"/>
    </row>
    <row r="5" spans="1:7" ht="15.6">
      <c r="A5" s="33" t="s">
        <v>5</v>
      </c>
      <c r="B5" s="33"/>
      <c r="C5" s="33"/>
      <c r="D5" s="33"/>
      <c r="E5" s="33"/>
      <c r="F5" s="33"/>
      <c r="G5" s="33"/>
    </row>
    <row r="6" spans="1:7" ht="15.6">
      <c r="A6" s="12"/>
      <c r="B6" s="12"/>
      <c r="C6" s="12"/>
      <c r="D6" s="11"/>
      <c r="E6" s="11"/>
      <c r="F6" s="11"/>
      <c r="G6" s="11"/>
    </row>
    <row r="7" spans="1:7" ht="15.6">
      <c r="A7" s="33" t="s">
        <v>97</v>
      </c>
      <c r="B7" s="33"/>
      <c r="C7" s="33"/>
      <c r="D7" s="33"/>
      <c r="E7" s="33"/>
      <c r="F7" s="33"/>
      <c r="G7" s="33"/>
    </row>
    <row r="8" spans="1:7" ht="15.6">
      <c r="A8" s="11"/>
      <c r="B8" s="11"/>
      <c r="C8" s="11"/>
      <c r="D8" s="11"/>
      <c r="E8" s="11"/>
      <c r="F8" s="11"/>
      <c r="G8" s="11"/>
    </row>
    <row r="9" spans="1:7" ht="15.6">
      <c r="A9" s="33" t="s">
        <v>6</v>
      </c>
      <c r="B9" s="33"/>
      <c r="C9" s="33"/>
      <c r="D9" s="33"/>
      <c r="E9" s="33"/>
      <c r="F9" s="33"/>
      <c r="G9" s="33"/>
    </row>
    <row r="10" spans="1:7" ht="15.6">
      <c r="A10" s="11"/>
      <c r="B10" s="11"/>
      <c r="C10" s="11"/>
      <c r="D10" s="11"/>
      <c r="E10" s="11"/>
      <c r="F10" s="11"/>
      <c r="G10" s="11"/>
    </row>
    <row r="11" spans="1:7" ht="15.6">
      <c r="A11" s="13"/>
      <c r="B11" s="13" t="s">
        <v>7</v>
      </c>
      <c r="C11" s="13" t="s">
        <v>8</v>
      </c>
      <c r="D11" s="34" t="s">
        <v>9</v>
      </c>
      <c r="E11" s="34"/>
      <c r="F11" s="34" t="s">
        <v>10</v>
      </c>
      <c r="G11" s="34"/>
    </row>
    <row r="12" spans="1:7" ht="36" customHeight="1">
      <c r="A12" s="14" t="s">
        <v>11</v>
      </c>
      <c r="B12" s="5" t="s">
        <v>30</v>
      </c>
      <c r="C12" s="4" t="s">
        <v>31</v>
      </c>
      <c r="D12" s="30"/>
      <c r="E12" s="30"/>
      <c r="F12" s="31">
        <v>45842</v>
      </c>
      <c r="G12" s="32"/>
    </row>
    <row r="13" spans="1:7" ht="36" customHeight="1">
      <c r="A13" s="14" t="s">
        <v>14</v>
      </c>
      <c r="B13" s="5" t="s">
        <v>12</v>
      </c>
      <c r="C13" s="4" t="s">
        <v>13</v>
      </c>
      <c r="D13" s="30"/>
      <c r="E13" s="30"/>
      <c r="F13" s="31">
        <v>45877</v>
      </c>
      <c r="G13" s="32"/>
    </row>
    <row r="14" spans="1:7" ht="36" customHeight="1">
      <c r="A14" s="14" t="s">
        <v>15</v>
      </c>
      <c r="B14" s="5" t="s">
        <v>96</v>
      </c>
      <c r="C14" s="4" t="s">
        <v>16</v>
      </c>
      <c r="D14" s="30"/>
      <c r="E14" s="30"/>
      <c r="F14" s="31">
        <v>45933</v>
      </c>
      <c r="G14" s="32"/>
    </row>
    <row r="15" spans="1:7" ht="15.6">
      <c r="A15" s="11"/>
      <c r="B15" s="11"/>
      <c r="C15" s="11"/>
      <c r="D15" s="11"/>
      <c r="E15" s="11"/>
      <c r="F15" s="11"/>
      <c r="G15" s="11"/>
    </row>
    <row r="16" spans="1:7" ht="15.6">
      <c r="A16" s="11"/>
      <c r="B16" s="11"/>
      <c r="C16" s="11"/>
      <c r="D16" s="11"/>
      <c r="E16" s="11"/>
      <c r="F16" s="11"/>
      <c r="G16" s="11"/>
    </row>
    <row r="17" spans="1:7" ht="15.6">
      <c r="A17" s="33" t="s">
        <v>17</v>
      </c>
      <c r="B17" s="33"/>
      <c r="C17" s="33"/>
      <c r="D17" s="33"/>
      <c r="E17" s="33"/>
      <c r="F17" s="33"/>
      <c r="G17" s="33"/>
    </row>
    <row r="18" spans="1:7" ht="15.6">
      <c r="A18" s="11"/>
      <c r="B18" s="11"/>
      <c r="C18" s="11"/>
      <c r="D18" s="11"/>
      <c r="E18" s="11"/>
      <c r="F18" s="11"/>
      <c r="G18" s="11"/>
    </row>
    <row r="19" spans="1:7" ht="31.2">
      <c r="A19" s="15" t="s">
        <v>18</v>
      </c>
      <c r="B19" s="7" t="s">
        <v>19</v>
      </c>
      <c r="C19" s="15" t="s">
        <v>20</v>
      </c>
      <c r="D19" s="7" t="s">
        <v>21</v>
      </c>
      <c r="E19" s="15" t="s">
        <v>22</v>
      </c>
      <c r="F19" s="15" t="s">
        <v>23</v>
      </c>
      <c r="G19" s="15" t="s">
        <v>24</v>
      </c>
    </row>
    <row r="20" spans="1:7" ht="31.2">
      <c r="A20" s="5" t="s">
        <v>28</v>
      </c>
      <c r="B20" s="6">
        <v>45933</v>
      </c>
      <c r="C20" s="5">
        <v>1</v>
      </c>
      <c r="D20" s="16" t="s">
        <v>25</v>
      </c>
      <c r="E20" s="5" t="s">
        <v>26</v>
      </c>
      <c r="F20" s="5" t="s">
        <v>29</v>
      </c>
      <c r="G20" s="5" t="s">
        <v>27</v>
      </c>
    </row>
    <row r="21" spans="1:7" ht="15.75" customHeight="1">
      <c r="A21" s="5"/>
      <c r="B21" s="6"/>
      <c r="C21" s="5"/>
      <c r="D21" s="16"/>
      <c r="E21" s="5"/>
      <c r="F21" s="5"/>
      <c r="G21" s="5"/>
    </row>
    <row r="22" spans="1:7" ht="15.75" customHeight="1">
      <c r="A22" s="5"/>
      <c r="B22" s="6"/>
      <c r="C22" s="5"/>
      <c r="D22" s="16"/>
      <c r="E22" s="4"/>
      <c r="F22" s="5"/>
      <c r="G22" s="5"/>
    </row>
    <row r="23" spans="1:7" ht="15.75" customHeight="1">
      <c r="A23" s="5"/>
      <c r="B23" s="6"/>
      <c r="C23" s="5"/>
      <c r="D23" s="16"/>
      <c r="E23" s="4"/>
      <c r="F23" s="5"/>
      <c r="G23" s="5"/>
    </row>
    <row r="24" spans="1:7" ht="15.75" customHeight="1">
      <c r="A24" s="5"/>
      <c r="B24" s="6"/>
      <c r="C24" s="5"/>
      <c r="D24" s="16"/>
      <c r="E24" s="4"/>
      <c r="F24" s="5"/>
      <c r="G24" s="5"/>
    </row>
    <row r="25" spans="1:7">
      <c r="A25" s="17"/>
      <c r="B25" s="17"/>
      <c r="C25" s="17"/>
      <c r="D25" s="17"/>
      <c r="E25" s="17"/>
      <c r="F25" s="17"/>
      <c r="G25" s="17"/>
    </row>
    <row r="26" spans="1:7">
      <c r="A26" s="17"/>
      <c r="B26" s="17"/>
      <c r="C26" s="17"/>
      <c r="D26" s="17"/>
      <c r="E26" s="17"/>
      <c r="F26" s="17"/>
      <c r="G26" s="17"/>
    </row>
    <row r="27" spans="1:7">
      <c r="A27" s="17"/>
      <c r="B27" s="17"/>
      <c r="C27" s="17"/>
      <c r="D27" s="17"/>
      <c r="E27" s="17"/>
      <c r="F27" s="17"/>
      <c r="G27" s="17"/>
    </row>
    <row r="28" spans="1:7">
      <c r="A28" s="17"/>
      <c r="B28" s="17"/>
      <c r="C28" s="17"/>
      <c r="D28" s="17"/>
      <c r="E28" s="17"/>
      <c r="F28" s="17"/>
      <c r="G28" s="17"/>
    </row>
    <row r="29" spans="1:7">
      <c r="A29" s="3"/>
      <c r="B29" s="3"/>
      <c r="C29" s="3"/>
      <c r="D29" s="3"/>
      <c r="E29" s="3"/>
      <c r="F29" s="3"/>
      <c r="G29" s="3"/>
    </row>
    <row r="30" spans="1:7">
      <c r="A30" s="3"/>
      <c r="B30" s="3"/>
      <c r="C30" s="3"/>
      <c r="D30" s="3"/>
      <c r="E30" s="3"/>
      <c r="F30" s="3"/>
      <c r="G30" s="3"/>
    </row>
    <row r="31" spans="1:7">
      <c r="A31" s="3"/>
      <c r="B31" s="3"/>
      <c r="C31" s="3"/>
      <c r="D31" s="3"/>
      <c r="E31" s="3"/>
      <c r="F31" s="3"/>
      <c r="G31" s="3"/>
    </row>
    <row r="32" spans="1:7">
      <c r="A32" s="3"/>
      <c r="B32" s="3"/>
      <c r="C32" s="3"/>
      <c r="D32" s="3"/>
      <c r="E32" s="3"/>
      <c r="F32" s="3"/>
      <c r="G32" s="3"/>
    </row>
  </sheetData>
  <sheetProtection algorithmName="SHA-512" hashValue="NKQBeUKCqSN7YgXCa87/O0eLXxFoxSX+8pMJ535LXQorMa9qFAgwp9kbE9y2Cy6j3DpIDdsQLPCwrz+xWCPtSQ==" saltValue="bYpYxS/nQLFM3MAm3sCaWg==" spinCount="100000" sheet="1" objects="1" scenarios="1"/>
  <mergeCells count="14">
    <mergeCell ref="A1:A3"/>
    <mergeCell ref="B1:E3"/>
    <mergeCell ref="A5:G5"/>
    <mergeCell ref="A7:G7"/>
    <mergeCell ref="A9:G9"/>
    <mergeCell ref="D14:E14"/>
    <mergeCell ref="F14:G14"/>
    <mergeCell ref="A17:G17"/>
    <mergeCell ref="D11:E11"/>
    <mergeCell ref="F11:G11"/>
    <mergeCell ref="D12:E12"/>
    <mergeCell ref="F12:G12"/>
    <mergeCell ref="D13:E13"/>
    <mergeCell ref="F13:G13"/>
  </mergeCells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58"/>
  <sheetViews>
    <sheetView tabSelected="1" workbookViewId="0">
      <selection activeCell="F8" sqref="F8"/>
    </sheetView>
  </sheetViews>
  <sheetFormatPr baseColWidth="10" defaultColWidth="9.109375" defaultRowHeight="14.4"/>
  <cols>
    <col min="1" max="1" width="36.33203125" style="1" bestFit="1" customWidth="1"/>
    <col min="2" max="2" width="50" customWidth="1"/>
    <col min="3" max="3" width="22.109375" bestFit="1" customWidth="1"/>
    <col min="4" max="4" width="27.44140625" customWidth="1"/>
    <col min="5" max="5" width="11.88671875" bestFit="1" customWidth="1"/>
  </cols>
  <sheetData>
    <row r="1" spans="1:5" ht="17.7" customHeight="1">
      <c r="A1" s="37"/>
      <c r="B1" s="38" t="str">
        <f>'Control de Cambios '!B1</f>
        <v>Formato para el registro del plan de muestreo</v>
      </c>
      <c r="C1" s="26" t="s">
        <v>2</v>
      </c>
      <c r="D1" s="27" t="str">
        <f>'Control de Cambios '!G1</f>
        <v>FOR-TC-232</v>
      </c>
    </row>
    <row r="2" spans="1:5" ht="17.7" customHeight="1">
      <c r="A2" s="37"/>
      <c r="B2" s="38"/>
      <c r="C2" s="26" t="s">
        <v>3</v>
      </c>
      <c r="D2" s="27">
        <f>'Control de Cambios '!G2</f>
        <v>1</v>
      </c>
    </row>
    <row r="3" spans="1:5" ht="17.7" customHeight="1">
      <c r="A3" s="37"/>
      <c r="B3" s="28" t="s">
        <v>1</v>
      </c>
      <c r="C3" s="26" t="s">
        <v>4</v>
      </c>
      <c r="D3" s="29">
        <f>'Control de Cambios '!G3</f>
        <v>45933</v>
      </c>
    </row>
    <row r="4" spans="1:5" ht="9.6" customHeight="1">
      <c r="A4" s="18"/>
      <c r="B4" s="19"/>
      <c r="C4" s="19"/>
      <c r="D4" s="19"/>
    </row>
    <row r="5" spans="1:5" ht="15" thickBot="1">
      <c r="A5" s="20" t="s">
        <v>33</v>
      </c>
      <c r="B5" s="20" t="s">
        <v>36</v>
      </c>
      <c r="C5" s="21" t="s">
        <v>34</v>
      </c>
      <c r="D5" s="21" t="s">
        <v>35</v>
      </c>
    </row>
    <row r="6" spans="1:5" ht="15" thickBot="1">
      <c r="A6" s="22"/>
      <c r="B6" s="23"/>
      <c r="C6" s="23"/>
      <c r="D6" s="23"/>
    </row>
    <row r="7" spans="1:5">
      <c r="A7" s="18"/>
      <c r="B7" s="19"/>
      <c r="C7" s="19"/>
      <c r="D7" s="19"/>
    </row>
    <row r="8" spans="1:5" ht="18">
      <c r="A8" s="39" t="s">
        <v>37</v>
      </c>
      <c r="B8" s="39"/>
      <c r="C8" s="39"/>
      <c r="D8" s="39"/>
    </row>
    <row r="9" spans="1:5" ht="15" thickBot="1">
      <c r="A9" s="20" t="s">
        <v>38</v>
      </c>
      <c r="B9" s="20" t="s">
        <v>39</v>
      </c>
      <c r="C9" s="21" t="s">
        <v>40</v>
      </c>
      <c r="D9" s="21" t="s">
        <v>48</v>
      </c>
    </row>
    <row r="10" spans="1:5">
      <c r="A10" s="40" t="s">
        <v>47</v>
      </c>
      <c r="B10" s="44"/>
      <c r="C10" s="42" t="s">
        <v>41</v>
      </c>
      <c r="D10" s="42" t="s">
        <v>45</v>
      </c>
    </row>
    <row r="11" spans="1:5" ht="15" thickBot="1">
      <c r="A11" s="41"/>
      <c r="B11" s="45"/>
      <c r="C11" s="43"/>
      <c r="D11" s="43"/>
    </row>
    <row r="12" spans="1:5">
      <c r="A12" s="18"/>
      <c r="B12" s="19"/>
      <c r="C12" s="19"/>
      <c r="D12" s="19"/>
    </row>
    <row r="13" spans="1:5">
      <c r="A13" s="18"/>
      <c r="B13" s="19"/>
      <c r="C13" s="19"/>
      <c r="D13" s="19"/>
    </row>
    <row r="14" spans="1:5" ht="15" thickBot="1">
      <c r="A14" s="55" t="s">
        <v>48</v>
      </c>
      <c r="B14" s="55"/>
      <c r="C14" s="55"/>
      <c r="D14" s="55"/>
      <c r="E14" t="s">
        <v>52</v>
      </c>
    </row>
    <row r="15" spans="1:5" ht="15" thickBot="1">
      <c r="A15" s="22" t="s">
        <v>45</v>
      </c>
      <c r="B15" s="22" t="s">
        <v>67</v>
      </c>
      <c r="C15" s="22" t="s">
        <v>68</v>
      </c>
      <c r="D15" s="22" t="s">
        <v>69</v>
      </c>
      <c r="E15" t="s">
        <v>52</v>
      </c>
    </row>
    <row r="16" spans="1:5" ht="15" thickBot="1">
      <c r="A16" s="22" t="s">
        <v>46</v>
      </c>
      <c r="B16" s="22" t="s">
        <v>51</v>
      </c>
      <c r="C16" s="22" t="s">
        <v>50</v>
      </c>
      <c r="D16" s="22" t="s">
        <v>49</v>
      </c>
      <c r="E16" t="s">
        <v>52</v>
      </c>
    </row>
    <row r="17" spans="1:4">
      <c r="A17" s="18"/>
      <c r="B17" s="19"/>
      <c r="C17" s="19"/>
      <c r="D17" s="19"/>
    </row>
    <row r="18" spans="1:4" ht="18">
      <c r="A18" s="39" t="s">
        <v>53</v>
      </c>
      <c r="B18" s="39"/>
      <c r="C18" s="39"/>
      <c r="D18" s="39"/>
    </row>
    <row r="19" spans="1:4" ht="15" thickBot="1">
      <c r="A19" s="20" t="s">
        <v>54</v>
      </c>
      <c r="B19" s="20" t="s">
        <v>66</v>
      </c>
      <c r="C19" s="21" t="s">
        <v>55</v>
      </c>
      <c r="D19" s="21" t="s">
        <v>56</v>
      </c>
    </row>
    <row r="20" spans="1:4" ht="15" thickBot="1">
      <c r="A20" s="22" t="s">
        <v>57</v>
      </c>
      <c r="B20" s="23"/>
      <c r="C20" s="23">
        <v>4</v>
      </c>
      <c r="D20" s="23" t="s">
        <v>62</v>
      </c>
    </row>
    <row r="21" spans="1:4" ht="15" thickBot="1">
      <c r="A21" s="22"/>
      <c r="B21" s="23"/>
      <c r="C21" s="23"/>
      <c r="D21" s="23"/>
    </row>
    <row r="22" spans="1:4" ht="15" thickBot="1">
      <c r="A22" s="22"/>
      <c r="B22" s="23"/>
      <c r="C22" s="23"/>
      <c r="D22" s="23"/>
    </row>
    <row r="23" spans="1:4" ht="15" thickBot="1">
      <c r="A23" s="22"/>
      <c r="B23" s="23"/>
      <c r="C23" s="23"/>
      <c r="D23" s="23"/>
    </row>
    <row r="24" spans="1:4" ht="15" thickBot="1">
      <c r="A24" s="22"/>
      <c r="B24" s="23"/>
      <c r="C24" s="23"/>
      <c r="D24" s="23"/>
    </row>
    <row r="25" spans="1:4" ht="15" thickBot="1">
      <c r="A25" s="22"/>
      <c r="B25" s="23"/>
      <c r="C25" s="23"/>
      <c r="D25" s="23"/>
    </row>
    <row r="26" spans="1:4" ht="15" thickBot="1">
      <c r="A26" s="22"/>
      <c r="B26" s="23"/>
      <c r="C26" s="23"/>
      <c r="D26" s="23"/>
    </row>
    <row r="27" spans="1:4" ht="15" thickBot="1">
      <c r="A27" s="22"/>
      <c r="B27" s="23"/>
      <c r="C27" s="23"/>
      <c r="D27" s="23"/>
    </row>
    <row r="28" spans="1:4" ht="15" thickBot="1">
      <c r="A28" s="20" t="s">
        <v>0</v>
      </c>
      <c r="B28" s="24" t="s">
        <v>95</v>
      </c>
      <c r="C28" s="25">
        <f>SUM(C20:C27)</f>
        <v>4</v>
      </c>
      <c r="D28" s="25"/>
    </row>
    <row r="29" spans="1:4">
      <c r="A29" s="46"/>
      <c r="B29" s="47"/>
      <c r="C29" s="47"/>
      <c r="D29" s="48"/>
    </row>
    <row r="30" spans="1:4">
      <c r="A30" s="49"/>
      <c r="B30" s="50"/>
      <c r="C30" s="50"/>
      <c r="D30" s="51"/>
    </row>
    <row r="31" spans="1:4">
      <c r="A31" s="49"/>
      <c r="B31" s="50"/>
      <c r="C31" s="50"/>
      <c r="D31" s="51"/>
    </row>
    <row r="32" spans="1:4" ht="15" thickBot="1">
      <c r="A32" s="52"/>
      <c r="B32" s="53"/>
      <c r="C32" s="53"/>
      <c r="D32" s="54"/>
    </row>
    <row r="33" spans="1:4">
      <c r="A33" s="18"/>
      <c r="B33" s="19"/>
      <c r="C33" s="19"/>
      <c r="D33" s="19"/>
    </row>
    <row r="34" spans="1:4" ht="18">
      <c r="A34" s="39" t="s">
        <v>70</v>
      </c>
      <c r="B34" s="39"/>
      <c r="C34" s="39"/>
      <c r="D34" s="39"/>
    </row>
    <row r="35" spans="1:4" ht="15" thickBot="1">
      <c r="A35" s="20" t="s">
        <v>71</v>
      </c>
      <c r="B35" s="20" t="s">
        <v>84</v>
      </c>
      <c r="C35" s="20" t="s">
        <v>85</v>
      </c>
      <c r="D35" s="20" t="s">
        <v>86</v>
      </c>
    </row>
    <row r="36" spans="1:4" ht="15" thickBot="1">
      <c r="A36" s="22" t="s">
        <v>72</v>
      </c>
      <c r="B36" s="23" t="s">
        <v>79</v>
      </c>
      <c r="C36" s="23"/>
      <c r="D36" s="23"/>
    </row>
    <row r="37" spans="1:4" ht="15" thickBot="1">
      <c r="A37" s="22" t="s">
        <v>73</v>
      </c>
      <c r="B37" s="23" t="s">
        <v>80</v>
      </c>
      <c r="C37" s="23"/>
      <c r="D37" s="23"/>
    </row>
    <row r="38" spans="1:4" ht="15" thickBot="1">
      <c r="A38" s="22" t="s">
        <v>74</v>
      </c>
      <c r="B38" s="23" t="s">
        <v>81</v>
      </c>
      <c r="C38" s="23"/>
      <c r="D38" s="23"/>
    </row>
    <row r="39" spans="1:4" ht="15" thickBot="1">
      <c r="A39" s="22" t="s">
        <v>75</v>
      </c>
      <c r="B39" s="23" t="s">
        <v>82</v>
      </c>
      <c r="C39" s="23"/>
      <c r="D39" s="23"/>
    </row>
    <row r="40" spans="1:4" ht="15" thickBot="1">
      <c r="A40" s="22" t="s">
        <v>76</v>
      </c>
      <c r="B40" s="23" t="s">
        <v>83</v>
      </c>
      <c r="C40" s="23"/>
      <c r="D40" s="23"/>
    </row>
    <row r="41" spans="1:4" ht="15" thickBot="1">
      <c r="A41" s="22" t="s">
        <v>77</v>
      </c>
      <c r="B41" s="23"/>
      <c r="C41" s="23"/>
      <c r="D41" s="23"/>
    </row>
    <row r="42" spans="1:4" ht="15" thickBot="1">
      <c r="A42" s="22" t="s">
        <v>78</v>
      </c>
      <c r="B42" s="23"/>
      <c r="C42" s="23"/>
      <c r="D42" s="23"/>
    </row>
    <row r="43" spans="1:4" ht="15" thickBot="1">
      <c r="A43" s="20" t="s">
        <v>0</v>
      </c>
      <c r="B43" s="25"/>
      <c r="C43" s="25"/>
      <c r="D43" s="25"/>
    </row>
    <row r="44" spans="1:4">
      <c r="A44" s="46"/>
      <c r="B44" s="47"/>
      <c r="C44" s="47"/>
      <c r="D44" s="48"/>
    </row>
    <row r="45" spans="1:4">
      <c r="A45" s="49"/>
      <c r="B45" s="50"/>
      <c r="C45" s="50"/>
      <c r="D45" s="51"/>
    </row>
    <row r="46" spans="1:4">
      <c r="A46" s="49"/>
      <c r="B46" s="50"/>
      <c r="C46" s="50"/>
      <c r="D46" s="51"/>
    </row>
    <row r="47" spans="1:4" ht="15" thickBot="1">
      <c r="A47" s="52"/>
      <c r="B47" s="53"/>
      <c r="C47" s="53"/>
      <c r="D47" s="54"/>
    </row>
    <row r="48" spans="1:4">
      <c r="A48" s="18"/>
      <c r="B48" s="19"/>
      <c r="C48" s="19"/>
      <c r="D48" s="19"/>
    </row>
    <row r="49" spans="1:4" ht="18">
      <c r="A49" s="39" t="s">
        <v>87</v>
      </c>
      <c r="B49" s="39"/>
      <c r="C49" s="39"/>
      <c r="D49" s="39"/>
    </row>
    <row r="50" spans="1:4" ht="15" thickBot="1">
      <c r="A50" s="20" t="s">
        <v>93</v>
      </c>
      <c r="B50" s="20" t="s">
        <v>91</v>
      </c>
      <c r="C50" s="20" t="s">
        <v>94</v>
      </c>
      <c r="D50" s="20" t="s">
        <v>92</v>
      </c>
    </row>
    <row r="51" spans="1:4" ht="15" thickBot="1">
      <c r="A51" s="22" t="s">
        <v>88</v>
      </c>
      <c r="B51" s="23"/>
      <c r="C51" s="23"/>
      <c r="D51" s="23"/>
    </row>
    <row r="52" spans="1:4" ht="15" thickBot="1">
      <c r="A52" s="22" t="s">
        <v>89</v>
      </c>
      <c r="B52" s="23"/>
      <c r="C52" s="23"/>
      <c r="D52" s="23"/>
    </row>
    <row r="53" spans="1:4" ht="15" thickBot="1">
      <c r="A53" s="22" t="s">
        <v>90</v>
      </c>
      <c r="B53" s="23"/>
      <c r="C53" s="23"/>
      <c r="D53" s="23"/>
    </row>
    <row r="54" spans="1:4">
      <c r="A54" s="18"/>
      <c r="B54" s="19"/>
      <c r="C54" s="19"/>
      <c r="D54" s="19"/>
    </row>
    <row r="55" spans="1:4">
      <c r="A55" s="18"/>
      <c r="B55" s="19"/>
      <c r="C55" s="19"/>
      <c r="D55" s="19"/>
    </row>
    <row r="56" spans="1:4">
      <c r="A56" s="18"/>
      <c r="B56" s="19"/>
      <c r="C56" s="19"/>
      <c r="D56" s="19"/>
    </row>
    <row r="57" spans="1:4">
      <c r="A57" s="18"/>
      <c r="B57" s="19"/>
      <c r="C57" s="19"/>
      <c r="D57" s="19"/>
    </row>
    <row r="58" spans="1:4">
      <c r="A58" s="18"/>
      <c r="B58" s="19"/>
      <c r="C58" s="19"/>
      <c r="D58" s="19"/>
    </row>
  </sheetData>
  <mergeCells count="13">
    <mergeCell ref="A34:D34"/>
    <mergeCell ref="A29:D32"/>
    <mergeCell ref="A44:D47"/>
    <mergeCell ref="A49:D49"/>
    <mergeCell ref="A14:D14"/>
    <mergeCell ref="A18:D18"/>
    <mergeCell ref="A1:A3"/>
    <mergeCell ref="B1:B2"/>
    <mergeCell ref="A8:D8"/>
    <mergeCell ref="A10:A11"/>
    <mergeCell ref="C10:C11"/>
    <mergeCell ref="B10:B11"/>
    <mergeCell ref="D10:D11"/>
  </mergeCells>
  <dataValidations count="17">
    <dataValidation type="list" allowBlank="1" showInputMessage="1" showErrorMessage="1" errorTitle="ERROR" error="La opción seleccionada no es válida._x000a_Seleccione una de la lista desplegable" promptTitle="ESTADO DEL PRODUCTO" prompt="Seleccione el estado físico en el cual se encuentra el producto o material a muestrear" sqref="C10" xr:uid="{1267F917-1F31-48AA-9333-B3B318FFB7F1}">
      <formula1>ID_ESTADO_PRODUCTO</formula1>
    </dataValidation>
    <dataValidation type="list" allowBlank="1" showInputMessage="1" showErrorMessage="1" errorTitle="ERROR" error="La opción seleccionada no es válida._x000a_Seleccione una de la lista desplegable" promptTitle="ESTADO DEL LOTE" prompt="Seleccione el estado en el cual se encuentra el lote" sqref="D10:D11" xr:uid="{96CA4938-AF04-4218-A8B6-17B4B2241FD8}">
      <formula1>ID_ESTADO_DEL_LOTE</formula1>
    </dataValidation>
    <dataValidation type="list" allowBlank="1" showInputMessage="1" showErrorMessage="1" errorTitle="ERROR" error="La opción seleccionada no es válida._x000a_Seleccione una de la lista desplegable" promptTitle="MÉTODO DE SELECCIÓN" prompt="Seleccione el método para seleccionar las muestras" sqref="A20:A27" xr:uid="{FC993FF6-3BCC-4A22-B69C-9EE065E0A422}">
      <formula1>ID_METODO_SELECCION</formula1>
    </dataValidation>
    <dataValidation type="list" allowBlank="1" showInputMessage="1" showErrorMessage="1" errorTitle="ERROR" error="La opción seleccionada no es válida._x000a_Seleccione una de la lista desplegable" promptTitle="CONDICIONES DE ALMACENAMIENTO" prompt="Seleccione la condición de almacenamiento y transporte de las muestras recolectadas." sqref="D20:D28 D43" xr:uid="{FB6EA8C9-51C7-4870-A26C-FE633866E850}">
      <formula1>ID_CONDICIONES_ALMACENAMIENTO</formula1>
    </dataValidation>
    <dataValidation type="textLength" allowBlank="1" showInputMessage="1" showErrorMessage="1" errorTitle="ERROR" error="El código de consecutivo debe ser un texto entre 3 y 15 caracteres._x000a_Intente registrar el dato nuevamente" promptTitle="ID PLAN DE MUESTREO" prompt="Registre el código consecutivo del plan de muestreo" sqref="A6" xr:uid="{0F38FA50-F3CA-4101-BD82-F622BE65D890}">
      <formula1>3</formula1>
      <formula2>15</formula2>
    </dataValidation>
    <dataValidation type="textLength" allowBlank="1" showInputMessage="1" showErrorMessage="1" errorTitle="ERROR" error="El código del expediente debe ser un texto entre 3 y 15 caracteres._x000a_Intente registrar el dato nuevamente" promptTitle="ID EXPEDIENTE" prompt="Registre el código del expediente relacionado con el presente registro de plan de muestreo" sqref="C6" xr:uid="{2CFB3038-C676-47D8-8F32-0CB9730A9488}">
      <formula1>3</formula1>
      <formula2>15</formula2>
    </dataValidation>
    <dataValidation type="date" operator="greaterThan" allowBlank="1" showInputMessage="1" showErrorMessage="1" errorTitle="ERRR" error="La fecha debe ser posterior a 2025-08-07._x000a_Intente registrar el dato nuevamente" promptTitle="FECHA DE EMISIÓN" prompt="Registre la fecha en la cual se emitió el registro de plan de muestreo" sqref="D6" xr:uid="{0A2FA43C-7208-4C5B-B248-0C81CDBE425F}">
      <formula1>45876</formula1>
    </dataValidation>
    <dataValidation type="textLength" allowBlank="1" showInputMessage="1" showErrorMessage="1" errorTitle="ERROR" error="El código del lote debe ser un texto entre 3 y 15 caracteres._x000a_Intente registrar el dato nuevamente" promptTitle="LOTE / BATCH" prompt="Registre la identificación única dada por el cliente al lote de material a muestrear" sqref="A10:A11" xr:uid="{18F4029A-22A4-4D3A-B30D-6135F910F739}">
      <formula1>3</formula1>
      <formula2>15</formula2>
    </dataValidation>
    <dataValidation type="textLength" allowBlank="1" showInputMessage="1" showErrorMessage="1" errorTitle="ERROR" error="Intente registrar el dato nuevamente" promptTitle="DESCRIPCIÓN DEL MATERIAL" prompt="Describa el material a muestrear" sqref="B10:B11" xr:uid="{73F7F601-C80C-45B7-9E83-061E63667E52}">
      <formula1>3</formula1>
      <formula2>255</formula2>
    </dataValidation>
    <dataValidation type="textLength" allowBlank="1" showInputMessage="1" showErrorMessage="1" promptTitle="PUNTOS DE MUESTREO" prompt="Registre el nombre del punto de muestreo incluido en el plan" sqref="B20:B27" xr:uid="{B82261B6-2271-45FA-9985-25139940ECD7}">
      <formula1>3</formula1>
      <formula2>255</formula2>
    </dataValidation>
    <dataValidation type="whole" operator="greaterThanOrEqual" allowBlank="1" showInputMessage="1" showErrorMessage="1" errorTitle="ERROR" error="El numero de muestras debe ser un númnero mayor o igual que 1._x000a_Intente registrar el dato nuevamente." promptTitle="NÚMERO DE MUESTRAS" prompt="Registre el número de muestras a tomar en cada punto de muestreo" sqref="C20:C27" xr:uid="{BE446C73-1DD5-4857-8603-859D73A7F7A2}">
      <formula1>1</formula1>
    </dataValidation>
    <dataValidation type="textLength" allowBlank="1" showInputMessage="1" showErrorMessage="1" errorTitle="ERROR" error="La opción seleccionada no es válida._x000a_Seleccione una de la lista desplegable" promptTitle="OBSERVACIONES" prompt="Registre las observaciones relacionadas con el método de muestreo que considere pertinetnes" sqref="A29:D32" xr:uid="{F3F4631E-1837-43AF-8EE7-8A09B23EF992}">
      <formula1>5</formula1>
      <formula2>1000</formula2>
    </dataValidation>
    <dataValidation type="textLength" allowBlank="1" showInputMessage="1" showErrorMessage="1" promptTitle="EPP" prompt="REgistre los elementos de protección personal que requiere el personal encargado del muestreo" sqref="A36:A42" xr:uid="{3A00F763-365E-4A99-BF0C-1BAFF401EBC5}">
      <formula1>3</formula1>
      <formula2>255</formula2>
    </dataValidation>
    <dataValidation type="textLength" allowBlank="1" showInputMessage="1" showErrorMessage="1" promptTitle="MATERIALES PARA EL MUESTREO" prompt="Registre los materiales requeridos para realizar el muestreo, rotulación, transporte y almacenamiento de muestras" sqref="B36:B42" xr:uid="{BA49E2E1-A5DA-45D3-B9F5-0D88B33C1122}">
      <formula1>3</formula1>
      <formula2>255</formula2>
    </dataValidation>
    <dataValidation type="textLength" allowBlank="1" showInputMessage="1" showErrorMessage="1" promptTitle="LOGÍSTICA" prompt="Registre aquí los elementos requeridos con la logística, requeridos para el muestreo. Ejemplo grúas, andamios, etc." sqref="C36:C42" xr:uid="{44305971-BBEE-4CA0-A0D5-5BB7053BE6CF}">
      <formula1>5</formula1>
      <formula2>255</formula2>
    </dataValidation>
    <dataValidation type="textLength" allowBlank="1" showInputMessage="1" showErrorMessage="1" promptTitle="TRANSPORTE" prompt="Registre aquí los requerimientos relacionados con el transporte que se requieren para realizar el muestreo, como tiquetes, mensajería, cajas, guías, etc." sqref="D36:D42" xr:uid="{8E36B5F2-BCE5-4EAB-BC67-CF026650B6F7}">
      <formula1>3</formula1>
      <formula2>255</formula2>
    </dataValidation>
    <dataValidation type="textLength" allowBlank="1" showInputMessage="1" showErrorMessage="1" errorTitle="ERROR" error="La opción seleccionada no es válida._x000a_Seleccione una de la lista desplegable" promptTitle="OBSERVACIONES" prompt="Registre las observaciones relacionadas con los materiales para el muestreo que considere pertinetnes" sqref="A44:D47" xr:uid="{242BB80A-87C5-487E-B665-5F96CBF73CFB}">
      <formula1>5</formula1>
      <formula2>1000</formula2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3" name="Check Box 7">
              <controlPr defaultSize="0" autoFill="0" autoLine="0" autoPict="0" altText="UNIDADES DISCRETAS">
                <anchor moveWithCells="1">
                  <from>
                    <xdr:col>0</xdr:col>
                    <xdr:colOff>1988820</xdr:colOff>
                    <xdr:row>14</xdr:row>
                    <xdr:rowOff>0</xdr:rowOff>
                  </from>
                  <to>
                    <xdr:col>0</xdr:col>
                    <xdr:colOff>2293620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 altText="UNIDADES DISCRETAS">
                <anchor moveWithCells="1">
                  <from>
                    <xdr:col>0</xdr:col>
                    <xdr:colOff>1988820</xdr:colOff>
                    <xdr:row>14</xdr:row>
                    <xdr:rowOff>190500</xdr:rowOff>
                  </from>
                  <to>
                    <xdr:col>0</xdr:col>
                    <xdr:colOff>2293620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5" name="Check Box 15">
              <controlPr defaultSize="0" autoFill="0" autoLine="0" autoPict="0">
                <anchor moveWithCells="1">
                  <from>
                    <xdr:col>1</xdr:col>
                    <xdr:colOff>2484120</xdr:colOff>
                    <xdr:row>14</xdr:row>
                    <xdr:rowOff>190500</xdr:rowOff>
                  </from>
                  <to>
                    <xdr:col>1</xdr:col>
                    <xdr:colOff>2872740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6" name="Check Box 16">
              <controlPr defaultSize="0" autoFill="0" autoLine="0" autoPict="0">
                <anchor moveWithCells="1">
                  <from>
                    <xdr:col>2</xdr:col>
                    <xdr:colOff>1211580</xdr:colOff>
                    <xdr:row>14</xdr:row>
                    <xdr:rowOff>190500</xdr:rowOff>
                  </from>
                  <to>
                    <xdr:col>3</xdr:col>
                    <xdr:colOff>38100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7" name="Check Box 17">
              <controlPr defaultSize="0" autoFill="0" autoLine="0" autoPict="0">
                <anchor moveWithCells="1">
                  <from>
                    <xdr:col>3</xdr:col>
                    <xdr:colOff>1783080</xdr:colOff>
                    <xdr:row>14</xdr:row>
                    <xdr:rowOff>190500</xdr:rowOff>
                  </from>
                  <to>
                    <xdr:col>4</xdr:col>
                    <xdr:colOff>205740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8" name="Check Box 18">
              <controlPr defaultSize="0" autoFill="0" autoLine="0" autoPict="0">
                <anchor moveWithCells="1">
                  <from>
                    <xdr:col>3</xdr:col>
                    <xdr:colOff>1783080</xdr:colOff>
                    <xdr:row>13</xdr:row>
                    <xdr:rowOff>182880</xdr:rowOff>
                  </from>
                  <to>
                    <xdr:col>4</xdr:col>
                    <xdr:colOff>205740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9" name="Check Box 19">
              <controlPr defaultSize="0" autoFill="0" autoLine="0" autoPict="0">
                <anchor moveWithCells="1">
                  <from>
                    <xdr:col>1</xdr:col>
                    <xdr:colOff>2484120</xdr:colOff>
                    <xdr:row>13</xdr:row>
                    <xdr:rowOff>182880</xdr:rowOff>
                  </from>
                  <to>
                    <xdr:col>1</xdr:col>
                    <xdr:colOff>2872740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0" name="Check Box 20">
              <controlPr defaultSize="0" autoFill="0" autoLine="0" autoPict="0">
                <anchor moveWithCells="1">
                  <from>
                    <xdr:col>2</xdr:col>
                    <xdr:colOff>1211580</xdr:colOff>
                    <xdr:row>13</xdr:row>
                    <xdr:rowOff>182880</xdr:rowOff>
                  </from>
                  <to>
                    <xdr:col>3</xdr:col>
                    <xdr:colOff>38100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4A2F7-44D4-46F6-B0F0-9390240FF2CB}">
  <sheetPr codeName="Hoja3"/>
  <dimension ref="A2:I9"/>
  <sheetViews>
    <sheetView workbookViewId="0">
      <selection activeCell="I3" sqref="I3:I7"/>
    </sheetView>
  </sheetViews>
  <sheetFormatPr baseColWidth="10" defaultRowHeight="14.4"/>
  <cols>
    <col min="1" max="1" width="24" customWidth="1"/>
    <col min="3" max="3" width="38" bestFit="1" customWidth="1"/>
    <col min="5" max="5" width="18.44140625" customWidth="1"/>
    <col min="7" max="7" width="23.6640625" customWidth="1"/>
    <col min="9" max="9" width="35.88671875" customWidth="1"/>
  </cols>
  <sheetData>
    <row r="2" spans="1:9">
      <c r="A2" t="s">
        <v>40</v>
      </c>
      <c r="C2" t="s">
        <v>44</v>
      </c>
      <c r="E2" t="s">
        <v>48</v>
      </c>
      <c r="G2" s="1" t="s">
        <v>54</v>
      </c>
      <c r="I2" t="s">
        <v>56</v>
      </c>
    </row>
    <row r="3" spans="1:9">
      <c r="A3" t="s">
        <v>41</v>
      </c>
      <c r="C3" t="s">
        <v>49</v>
      </c>
      <c r="E3" t="s">
        <v>45</v>
      </c>
      <c r="G3" s="1" t="s">
        <v>57</v>
      </c>
      <c r="I3" t="s">
        <v>61</v>
      </c>
    </row>
    <row r="4" spans="1:9">
      <c r="A4" t="s">
        <v>42</v>
      </c>
      <c r="C4" t="s">
        <v>50</v>
      </c>
      <c r="E4" t="s">
        <v>46</v>
      </c>
      <c r="G4" s="1" t="s">
        <v>58</v>
      </c>
      <c r="I4" t="s">
        <v>62</v>
      </c>
    </row>
    <row r="5" spans="1:9">
      <c r="A5" t="s">
        <v>43</v>
      </c>
      <c r="C5" t="s">
        <v>51</v>
      </c>
      <c r="G5" s="1" t="s">
        <v>59</v>
      </c>
      <c r="I5" t="s">
        <v>63</v>
      </c>
    </row>
    <row r="6" spans="1:9">
      <c r="G6" s="1" t="s">
        <v>60</v>
      </c>
      <c r="I6" t="s">
        <v>64</v>
      </c>
    </row>
    <row r="7" spans="1:9">
      <c r="G7" t="str">
        <f>UPPER(E7)</f>
        <v/>
      </c>
      <c r="I7" t="s">
        <v>65</v>
      </c>
    </row>
    <row r="8" spans="1:9">
      <c r="G8" t="str">
        <f>UPPER(E8)</f>
        <v/>
      </c>
    </row>
    <row r="9" spans="1:9">
      <c r="G9" t="str">
        <f>UPPER(E9)</f>
        <v/>
      </c>
    </row>
  </sheetData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F08762B15EBC4AB46C1AEBC8025322" ma:contentTypeVersion="13" ma:contentTypeDescription="Crear nuevo documento." ma:contentTypeScope="" ma:versionID="f3fbff78c286d542b0edae22d1ec7d0d">
  <xsd:schema xmlns:xsd="http://www.w3.org/2001/XMLSchema" xmlns:xs="http://www.w3.org/2001/XMLSchema" xmlns:p="http://schemas.microsoft.com/office/2006/metadata/properties" xmlns:ns2="0747b884-1948-4a9f-98ff-ee09e23f750f" xmlns:ns3="50ca3e4a-6fcb-4aac-a8a9-5eca117e67a3" targetNamespace="http://schemas.microsoft.com/office/2006/metadata/properties" ma:root="true" ma:fieldsID="7ad7c7cf24202c7948dd590e2143ae77" ns2:_="" ns3:_="">
    <xsd:import namespace="0747b884-1948-4a9f-98ff-ee09e23f750f"/>
    <xsd:import namespace="50ca3e4a-6fcb-4aac-a8a9-5eca117e67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47b884-1948-4a9f-98ff-ee09e23f7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3f85b277-f020-48fe-abc7-b5ca52730f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ca3e4a-6fcb-4aac-a8a9-5eca117e67a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48f88bb-09da-491b-8096-e4543d87f4da}" ma:internalName="TaxCatchAll" ma:showField="CatchAllData" ma:web="50ca3e4a-6fcb-4aac-a8a9-5eca117e67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ca3e4a-6fcb-4aac-a8a9-5eca117e67a3" xsi:nil="true"/>
    <lcf76f155ced4ddcb4097134ff3c332f xmlns="0747b884-1948-4a9f-98ff-ee09e23f75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0F79DB-21BF-4BE7-BE85-0143098A30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742B5A-5028-4C6B-A299-9F0F640F3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47b884-1948-4a9f-98ff-ee09e23f750f"/>
    <ds:schemaRef ds:uri="50ca3e4a-6fcb-4aac-a8a9-5eca117e6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B8C877-BC04-4CCF-B0CA-BC8AE1483411}">
  <ds:schemaRefs>
    <ds:schemaRef ds:uri="http://schemas.microsoft.com/office/2006/metadata/properties"/>
    <ds:schemaRef ds:uri="http://schemas.microsoft.com/office/infopath/2007/PartnerControls"/>
    <ds:schemaRef ds:uri="50ca3e4a-6fcb-4aac-a8a9-5eca117e67a3"/>
    <ds:schemaRef ds:uri="0747b884-1948-4a9f-98ff-ee09e23f750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Control de Cambios </vt:lpstr>
      <vt:lpstr>FOR-TC-232</vt:lpstr>
      <vt:lpstr>PARAMETROS</vt:lpstr>
      <vt:lpstr>ID_CONDICIONES_ALMACENAMIENTO</vt:lpstr>
      <vt:lpstr>ID_CONTENEDOR</vt:lpstr>
      <vt:lpstr>ID_ESTADO_DEL_LOTE</vt:lpstr>
      <vt:lpstr>ID_ESTADO_PRODUCTO</vt:lpstr>
      <vt:lpstr>ID_METODO_SELECCION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Darío Pardo</dc:creator>
  <cp:lastModifiedBy>Angela Patricia Patiño Pérez</cp:lastModifiedBy>
  <dcterms:created xsi:type="dcterms:W3CDTF">2025-07-04T14:20:36Z</dcterms:created>
  <dcterms:modified xsi:type="dcterms:W3CDTF">2025-10-14T19:48:14Z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0x01010034F08762B15EBC4AB46C1AEBC8025322</vt:lpwstr>
  </property>
  <property fmtid="{D5CDD505-2E9C-101B-9397-08002B2CF9AE}" pid="3" name="MediaServiceImageTags">
    <vt:lpwstr/>
  </property>
</Properties>
</file>