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\Profesional\2018\Asesoria\Aoxlab\Documentos revisados 25.02.19\Documentos en revision\"/>
    </mc:Choice>
  </mc:AlternateContent>
  <xr:revisionPtr revIDLastSave="0" documentId="13_ncr:1_{42E9F656-7079-461C-8A59-963340454469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ontrol" sheetId="1" r:id="rId1"/>
    <sheet name="FOR-GC-058" sheetId="2" r:id="rId2"/>
  </sheets>
  <definedNames>
    <definedName name="_xlnm.Print_Area" localSheetId="1">'FOR-GC-058'!$A$1:$L$55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H33" i="2" l="1"/>
  <c r="F3" i="1" l="1"/>
  <c r="L3" i="2" s="1"/>
  <c r="L2" i="2"/>
  <c r="L1" i="2"/>
  <c r="A10" i="1"/>
</calcChain>
</file>

<file path=xl/sharedStrings.xml><?xml version="1.0" encoding="utf-8"?>
<sst xmlns="http://schemas.openxmlformats.org/spreadsheetml/2006/main" count="96" uniqueCount="91">
  <si>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</si>
  <si>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</si>
  <si>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</si>
  <si>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</si>
  <si>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</si>
  <si>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</si>
  <si>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</si>
  <si>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</si>
  <si>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</si>
  <si>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</si>
  <si>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Líder de Calidad</t>
  </si>
  <si>
    <t>Aprobó:</t>
  </si>
  <si>
    <t>Yasmín E. Lopera Pérez</t>
  </si>
  <si>
    <t>Gerente y Director Técnico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</si>
  <si>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</si>
  <si>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</si>
  <si>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</si>
  <si>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</si>
  <si>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</si>
  <si>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</si>
  <si>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</si>
  <si>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</si>
  <si>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</si>
  <si>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</si>
  <si>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</si>
  <si>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</si>
  <si>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</si>
  <si>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</si>
  <si>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>Instrucciones de llenado:</t>
  </si>
  <si>
    <t>(2) Indicar la fecha de registro.</t>
  </si>
  <si>
    <t>(Nota) Recuerde tachar o cancelar los espacios en blanco no utilizados durante el llenado de este formato (en operación) y mantenerlo siempre legible. Si requiere hacer algún cambio a un valor ya escrito (registro), colocar el nuevo valor al lado y rubricarlo con fecha sin hacer ilegible el anterior.</t>
  </si>
  <si>
    <t>http://107.190.139.42/~aoxlabsgc/sig/</t>
  </si>
  <si>
    <r>
      <rPr>
        <b/>
        <sz val="16"/>
        <rFont val="Arial"/>
        <family val="2"/>
      </rPr>
      <t>Formato para la evaluación de auditores</t>
    </r>
    <r>
      <rPr>
        <sz val="16"/>
        <color theme="1"/>
        <rFont val="Arial"/>
        <family val="2"/>
      </rPr>
      <t xml:space="preserve">
</t>
    </r>
    <r>
      <rPr>
        <sz val="16"/>
        <color theme="3"/>
        <rFont val="Arial"/>
        <family val="2"/>
      </rPr>
      <t>AOXLAB S.A.S</t>
    </r>
    <r>
      <rPr>
        <sz val="16"/>
        <color theme="1"/>
        <rFont val="Arial"/>
        <family val="2"/>
      </rPr>
      <t xml:space="preserve">
</t>
    </r>
  </si>
  <si>
    <t>Formato para la evaluación de auditores</t>
  </si>
  <si>
    <r>
      <t>Identificación:</t>
    </r>
    <r>
      <rPr>
        <b/>
        <sz val="10"/>
        <color theme="3"/>
        <rFont val="Arial"/>
        <family val="2"/>
      </rPr>
      <t>FOR-GC-058</t>
    </r>
  </si>
  <si>
    <t>Revisión: 1</t>
  </si>
  <si>
    <t>Darío Pardo Pardo</t>
  </si>
  <si>
    <t>DPP</t>
  </si>
  <si>
    <t>EVALUACION DE AUDITORES</t>
  </si>
  <si>
    <t>Discreción</t>
  </si>
  <si>
    <t xml:space="preserve"> Ética</t>
  </si>
  <si>
    <t>Mente abierta</t>
  </si>
  <si>
    <t>Diplomacia</t>
  </si>
  <si>
    <t>Capacidad de observación</t>
  </si>
  <si>
    <t>Objetividad</t>
  </si>
  <si>
    <t>Imparcialidad</t>
  </si>
  <si>
    <t xml:space="preserve">Capacidad de  análisis </t>
  </si>
  <si>
    <t>Saber escuchar</t>
  </si>
  <si>
    <t>Aptitud y actitud para trabajar en equipo</t>
  </si>
  <si>
    <t>Comunicación oral</t>
  </si>
  <si>
    <t>Comunicación escrita</t>
  </si>
  <si>
    <t>Capacidad de ejecutar las etapas de la evaluación</t>
  </si>
  <si>
    <t>Manejo de  técnicas de Auditoria</t>
  </si>
  <si>
    <t>Manejo de la norma ISO/IEC 17025</t>
  </si>
  <si>
    <t>Manejo de técnicas de auditoría</t>
  </si>
  <si>
    <t>Conocimientos en Validación de Métodos</t>
  </si>
  <si>
    <t xml:space="preserve">Conocimientos en Aseguramiento de Calidad </t>
  </si>
  <si>
    <t xml:space="preserve">Conocimientos en  estadística y temas complementarios </t>
  </si>
  <si>
    <t>Conocimientos en el área  evaluada</t>
  </si>
  <si>
    <t>Conocimientos en incertidumbre y regla de decisión</t>
  </si>
  <si>
    <t>Capacidad de administrar y dirigir la ejecución de las etapas de la evaluación (auditor  líder)</t>
  </si>
  <si>
    <r>
      <rPr>
        <b/>
        <vertAlign val="superscript"/>
        <sz val="16"/>
        <color theme="1"/>
        <rFont val="Arial"/>
        <family val="2"/>
      </rPr>
      <t>(2)</t>
    </r>
    <r>
      <rPr>
        <b/>
        <sz val="16"/>
        <color theme="1"/>
        <rFont val="Arial"/>
        <family val="2"/>
      </rPr>
      <t>Fecha:</t>
    </r>
  </si>
  <si>
    <t>PROC-GC-010</t>
  </si>
  <si>
    <r>
      <rPr>
        <vertAlign val="superscript"/>
        <sz val="16"/>
        <color theme="1"/>
        <rFont val="Arial"/>
        <family val="2"/>
      </rPr>
      <t>(1)</t>
    </r>
    <r>
      <rPr>
        <sz val="16"/>
        <color theme="1"/>
        <rFont val="Arial"/>
        <family val="2"/>
      </rPr>
      <t xml:space="preserve"> </t>
    </r>
    <r>
      <rPr>
        <b/>
        <sz val="16"/>
        <color theme="1"/>
        <rFont val="Arial"/>
        <family val="2"/>
      </rPr>
      <t>Almacenamiento del registro:</t>
    </r>
  </si>
  <si>
    <t>(1) Indicar el lugar físico o ruta electrónica donde se debe almacenar o colectar el formato una vez lleno (convertido en registro).</t>
  </si>
  <si>
    <r>
      <rPr>
        <b/>
        <vertAlign val="superscript"/>
        <sz val="16"/>
        <color theme="1"/>
        <rFont val="Arial"/>
        <family val="2"/>
      </rPr>
      <t>(3)</t>
    </r>
    <r>
      <rPr>
        <b/>
        <sz val="16"/>
        <color theme="1"/>
        <rFont val="Arial"/>
        <family val="2"/>
      </rPr>
      <t xml:space="preserve"> Auditoría</t>
    </r>
  </si>
  <si>
    <r>
      <t xml:space="preserve">(4) </t>
    </r>
    <r>
      <rPr>
        <b/>
        <sz val="16"/>
        <color theme="1"/>
        <rFont val="Arial"/>
        <family val="2"/>
      </rPr>
      <t>Consecutivo No.</t>
    </r>
  </si>
  <si>
    <r>
      <rPr>
        <b/>
        <vertAlign val="superscript"/>
        <sz val="16"/>
        <color theme="1"/>
        <rFont val="Arial"/>
        <family val="2"/>
      </rPr>
      <t>(5)</t>
    </r>
    <r>
      <rPr>
        <b/>
        <sz val="16"/>
        <color theme="1"/>
        <rFont val="Arial"/>
        <family val="2"/>
      </rPr>
      <t xml:space="preserve"> Diligenciado por:</t>
    </r>
  </si>
  <si>
    <r>
      <rPr>
        <b/>
        <vertAlign val="superscript"/>
        <sz val="16"/>
        <color theme="1"/>
        <rFont val="Arial"/>
        <family val="2"/>
      </rPr>
      <t>(6)</t>
    </r>
    <r>
      <rPr>
        <b/>
        <sz val="16"/>
        <color theme="1"/>
        <rFont val="Arial"/>
        <family val="2"/>
      </rPr>
      <t xml:space="preserve"> Nombre del auditor:</t>
    </r>
  </si>
  <si>
    <r>
      <t xml:space="preserve">(7) </t>
    </r>
    <r>
      <rPr>
        <b/>
        <sz val="16"/>
        <color theme="1"/>
        <rFont val="Arial"/>
        <family val="2"/>
      </rPr>
      <t>No.</t>
    </r>
  </si>
  <si>
    <r>
      <rPr>
        <b/>
        <vertAlign val="superscript"/>
        <sz val="16"/>
        <color theme="1"/>
        <rFont val="Arial"/>
        <family val="2"/>
      </rPr>
      <t>(8)</t>
    </r>
    <r>
      <rPr>
        <b/>
        <sz val="16"/>
        <color theme="1"/>
        <rFont val="Arial"/>
        <family val="2"/>
      </rPr>
      <t xml:space="preserve"> Aspecto</t>
    </r>
  </si>
  <si>
    <r>
      <t xml:space="preserve"> </t>
    </r>
    <r>
      <rPr>
        <b/>
        <vertAlign val="superscript"/>
        <sz val="16"/>
        <color theme="1"/>
        <rFont val="Arial"/>
        <family val="2"/>
      </rPr>
      <t>(9)</t>
    </r>
    <r>
      <rPr>
        <b/>
        <sz val="16"/>
        <color theme="1"/>
        <rFont val="Arial"/>
        <family val="2"/>
      </rPr>
      <t xml:space="preserve"> Factor de ponderacion</t>
    </r>
  </si>
  <si>
    <r>
      <rPr>
        <b/>
        <vertAlign val="superscript"/>
        <sz val="16"/>
        <color theme="1"/>
        <rFont val="Arial"/>
        <family val="2"/>
      </rPr>
      <t>(10)</t>
    </r>
    <r>
      <rPr>
        <b/>
        <sz val="16"/>
        <color theme="1"/>
        <rFont val="Arial"/>
        <family val="2"/>
      </rPr>
      <t xml:space="preserve"> Calificación</t>
    </r>
  </si>
  <si>
    <r>
      <rPr>
        <b/>
        <vertAlign val="superscript"/>
        <sz val="16"/>
        <color theme="1"/>
        <rFont val="Arial"/>
        <family val="2"/>
      </rPr>
      <t>(11)</t>
    </r>
    <r>
      <rPr>
        <b/>
        <sz val="16"/>
        <color theme="1"/>
        <rFont val="Arial"/>
        <family val="2"/>
      </rPr>
      <t xml:space="preserve"> Ponderado</t>
    </r>
  </si>
  <si>
    <r>
      <rPr>
        <b/>
        <vertAlign val="superscript"/>
        <sz val="16"/>
        <color theme="1"/>
        <rFont val="Arial"/>
        <family val="2"/>
      </rPr>
      <t>(12)</t>
    </r>
    <r>
      <rPr>
        <b/>
        <sz val="16"/>
        <color theme="1"/>
        <rFont val="Arial"/>
        <family val="2"/>
      </rPr>
      <t xml:space="preserve"> Observaciones</t>
    </r>
  </si>
  <si>
    <r>
      <rPr>
        <b/>
        <vertAlign val="superscript"/>
        <sz val="16"/>
        <color theme="1"/>
        <rFont val="Arial"/>
        <family val="2"/>
      </rPr>
      <t>(13)</t>
    </r>
    <r>
      <rPr>
        <b/>
        <sz val="16"/>
        <color theme="1"/>
        <rFont val="Arial"/>
        <family val="2"/>
      </rPr>
      <t xml:space="preserve"> CALIFICACION OBTENIDA</t>
    </r>
  </si>
  <si>
    <r>
      <t xml:space="preserve">(14) </t>
    </r>
    <r>
      <rPr>
        <b/>
        <sz val="16"/>
        <color theme="1"/>
        <rFont val="Arial"/>
        <family val="2"/>
      </rPr>
      <t>Revisó:</t>
    </r>
  </si>
  <si>
    <r>
      <t xml:space="preserve">(15) </t>
    </r>
    <r>
      <rPr>
        <b/>
        <sz val="16"/>
        <color theme="1"/>
        <rFont val="Arial"/>
        <family val="2"/>
      </rPr>
      <t>Aprobó:</t>
    </r>
  </si>
  <si>
    <t>(4) Indicar número de consecutivo del registro, ej. 001/2015.</t>
  </si>
  <si>
    <t>(3) Indicar la identificación única del ejercicio de auditoría</t>
  </si>
  <si>
    <t>(5) Indicar el nombre de la persona que realiza el levantamiento del registro</t>
  </si>
  <si>
    <t>(6) Indicar el nombre del miembro del equipo auditor a evaluar</t>
  </si>
  <si>
    <t>(7) Consecutivo del aspecto a evaluar</t>
  </si>
  <si>
    <t>(8) Idescripción del aspecto a evaluar</t>
  </si>
  <si>
    <t>(9) Indicarel factor de ponderación del aspecto a calificar</t>
  </si>
  <si>
    <t>(10) Registre la calificación asignada al aspecto a calificar, en números enteros de 0 a 10, donde o es muy malo y 10 es excelente</t>
  </si>
  <si>
    <t>(11) Calificación ponderada del aspecto evaluado</t>
  </si>
  <si>
    <t>(12) Registre las observaciones pertinentes al aspecto evaluado</t>
  </si>
  <si>
    <t>(13) calificación obtenida por el miembro del equipo auditor</t>
  </si>
  <si>
    <t>(14) Nombre y/o iniciales de la persona que revisó el registro</t>
  </si>
  <si>
    <t>(15) Nombre y/o iniciales de la persona que aprobó el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</si>
</sst>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7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3"/>
      <name val="Arial"/>
      <family val="2"/>
    </font>
    <font>
      <b/>
      <vertAlign val="superscript"/>
      <sz val="16"/>
      <color theme="1"/>
      <name val="Arial"/>
      <family val="2"/>
    </font>
    <font>
      <vertAlign val="superscript"/>
      <sz val="16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 applyBorder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20" fillId="0" borderId="1" xfId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9" fillId="0" borderId="5" xfId="0" applyFont="1" applyBorder="1" applyAlignment="1">
      <alignment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4" fillId="0" borderId="27" xfId="0" applyFont="1" applyBorder="1" applyAlignment="1">
      <alignment vertical="top" wrapText="1"/>
    </xf>
    <xf numFmtId="0" fontId="24" fillId="0" borderId="22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0" fontId="24" fillId="0" borderId="12" xfId="0" applyFont="1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2" fontId="21" fillId="0" borderId="16" xfId="0" applyNumberFormat="1" applyFont="1" applyBorder="1" applyAlignment="1">
      <alignment horizontal="center" vertical="center" wrapText="1"/>
    </xf>
    <xf numFmtId="2" fontId="21" fillId="0" borderId="17" xfId="0" applyNumberFormat="1" applyFont="1" applyBorder="1" applyAlignment="1">
      <alignment horizontal="center" vertical="center" wrapText="1"/>
    </xf>
    <xf numFmtId="2" fontId="21" fillId="0" borderId="6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top" wrapText="1"/>
    </xf>
    <xf numFmtId="0" fontId="24" fillId="0" borderId="29" xfId="0" applyFont="1" applyBorder="1" applyAlignment="1">
      <alignment horizontal="left" vertical="top" wrapText="1"/>
    </xf>
    <xf numFmtId="0" fontId="24" fillId="0" borderId="28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25" fillId="0" borderId="5" xfId="0" applyFont="1" applyBorder="1" applyAlignment="1" applyProtection="1">
      <alignment vertical="center" wrapText="1"/>
      <protection locked="0"/>
    </xf>
    <xf numFmtId="0" fontId="25" fillId="0" borderId="5" xfId="0" applyNumberFormat="1" applyFont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0" fontId="2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95251</xdr:rowOff>
    </xdr:from>
    <xdr:to>
      <xdr:col>1</xdr:col>
      <xdr:colOff>819708</xdr:colOff>
      <xdr:row>2</xdr:row>
      <xdr:rowOff>180976</xdr:rowOff>
    </xdr:to>
    <xdr:pic>
      <xdr:nvPicPr>
        <xdr:cNvPr id="9" name="Imagen 8" descr="logo aoxlab.gif">
          <a:extLst>
            <a:ext uri="{FF2B5EF4-FFF2-40B4-BE49-F238E27FC236}">
              <a16:creationId xmlns:a16="http://schemas.microsoft.com/office/drawing/2014/main" id="{78721793-C19A-465D-9B71-47FC71692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95251"/>
          <a:ext cx="1457882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57149</xdr:rowOff>
    </xdr:from>
    <xdr:to>
      <xdr:col>1</xdr:col>
      <xdr:colOff>1728107</xdr:colOff>
      <xdr:row>2</xdr:row>
      <xdr:rowOff>272143</xdr:rowOff>
    </xdr:to>
    <xdr:pic>
      <xdr:nvPicPr>
        <xdr:cNvPr id="4" name="2 Imagen" descr="logo aoxlab">
          <a:extLst>
            <a:ext uri="{FF2B5EF4-FFF2-40B4-BE49-F238E27FC236}">
              <a16:creationId xmlns:a16="http://schemas.microsoft.com/office/drawing/2014/main" id="{C2C9F838-86A9-4293-8CB5-D00E48DD78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57149"/>
          <a:ext cx="2415267" cy="813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view="pageBreakPreview" zoomScale="110" zoomScaleNormal="100" zoomScaleSheetLayoutView="110" workbookViewId="0">
      <selection activeCell="C1" sqref="C1:E2"/>
    </sheetView>
  </sheetViews>
  <sheetFormatPr baseColWidth="10" defaultRowHeight="15" x14ac:dyDescent="0.25"/>
  <cols>
    <col min="1" max="1" width="9.85546875" customWidth="1"/>
    <col min="2" max="2" width="13" customWidth="1"/>
    <col min="3" max="3" width="20.140625" customWidth="1"/>
    <col min="4" max="4" width="23.28515625" customWidth="1"/>
    <col min="5" max="5" width="15.28515625" customWidth="1"/>
    <col min="6" max="6" width="21.7109375" customWidth="1"/>
    <col min="7" max="7" width="13.28515625" customWidth="1"/>
  </cols>
  <sheetData>
    <row r="1" spans="1:8" x14ac:dyDescent="0.25">
      <c r="A1" s="27"/>
      <c r="B1" s="28"/>
      <c r="C1" s="29" t="s">
        <v>33</v>
      </c>
      <c r="D1" s="29"/>
      <c r="E1" s="29"/>
      <c r="F1" s="30" t="s">
        <v>34</v>
      </c>
      <c r="G1" s="30"/>
      <c r="H1" s="1"/>
    </row>
    <row r="2" spans="1:8" x14ac:dyDescent="0.25">
      <c r="A2" s="27"/>
      <c r="B2" s="28"/>
      <c r="C2" s="29"/>
      <c r="D2" s="29"/>
      <c r="E2" s="29"/>
      <c r="F2" s="30" t="s">
        <v>35</v>
      </c>
      <c r="G2" s="30"/>
      <c r="H2" s="1"/>
    </row>
    <row r="3" spans="1:8" x14ac:dyDescent="0.25">
      <c r="A3" s="27"/>
      <c r="B3" s="28"/>
      <c r="C3" s="31" t="s">
        <v>0</v>
      </c>
      <c r="D3" s="31"/>
      <c r="E3" s="31"/>
      <c r="F3" s="30" t="str">
        <f>"Inicio de vigencia: "&amp;TEXT(G18,"AAAA-MM-DD")</f>
        <v>Inicio de vigencia: 2020-11-13</v>
      </c>
      <c r="G3" s="30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ht="20.25" x14ac:dyDescent="0.25">
      <c r="A8" s="24" t="s">
        <v>1</v>
      </c>
      <c r="B8" s="24"/>
      <c r="C8" s="24"/>
      <c r="D8" s="24"/>
      <c r="E8" s="24"/>
      <c r="F8" s="24"/>
      <c r="G8" s="24"/>
      <c r="H8" s="1"/>
    </row>
    <row r="9" spans="1:8" ht="18" x14ac:dyDescent="0.25">
      <c r="A9" s="25" t="s">
        <v>2</v>
      </c>
      <c r="B9" s="25"/>
      <c r="C9" s="25"/>
      <c r="D9" s="25"/>
      <c r="E9" s="25"/>
      <c r="F9" s="25"/>
      <c r="G9" s="25"/>
      <c r="H9" s="1"/>
    </row>
    <row r="10" spans="1:8" ht="15.75" x14ac:dyDescent="0.25">
      <c r="A10" s="19" t="str">
        <f>RIGHT(F1,10) &amp;" "&amp;C1</f>
        <v>FOR-GC-058 Formato para la evaluación de auditores</v>
      </c>
      <c r="B10" s="19"/>
      <c r="C10" s="19"/>
      <c r="D10" s="19"/>
      <c r="E10" s="19"/>
      <c r="F10" s="19"/>
      <c r="G10" s="19"/>
      <c r="H10" s="1"/>
    </row>
    <row r="11" spans="1:8" ht="18" x14ac:dyDescent="0.25">
      <c r="A11" s="2"/>
      <c r="B11" s="1"/>
      <c r="C11" s="1"/>
      <c r="D11" s="1"/>
      <c r="E11" s="1"/>
      <c r="F11" s="1"/>
      <c r="G11" s="1"/>
      <c r="H11" s="1"/>
    </row>
    <row r="12" spans="1:8" ht="15.75" x14ac:dyDescent="0.25">
      <c r="A12" s="26" t="s">
        <v>3</v>
      </c>
      <c r="B12" s="26"/>
      <c r="C12" s="26"/>
      <c r="D12" s="26"/>
      <c r="E12" s="26"/>
      <c r="F12" s="26"/>
      <c r="G12" s="26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3"/>
      <c r="B15" s="18" t="s">
        <v>4</v>
      </c>
      <c r="C15" s="18"/>
      <c r="D15" s="18" t="s">
        <v>5</v>
      </c>
      <c r="E15" s="18"/>
      <c r="F15" s="4" t="s">
        <v>6</v>
      </c>
      <c r="G15" s="4" t="s">
        <v>7</v>
      </c>
      <c r="H15" s="1"/>
    </row>
    <row r="16" spans="1:8" ht="32.25" customHeight="1" x14ac:dyDescent="0.25">
      <c r="A16" s="3" t="s">
        <v>8</v>
      </c>
      <c r="B16" s="23" t="s">
        <v>36</v>
      </c>
      <c r="C16" s="23"/>
      <c r="D16" s="23" t="s">
        <v>10</v>
      </c>
      <c r="E16" s="23"/>
      <c r="F16" s="4"/>
      <c r="G16" s="10">
        <v>44147</v>
      </c>
      <c r="H16" s="1"/>
    </row>
    <row r="17" spans="1:8" ht="42.75" customHeight="1" x14ac:dyDescent="0.25">
      <c r="A17" s="3" t="s">
        <v>9</v>
      </c>
      <c r="B17" s="23" t="s">
        <v>12</v>
      </c>
      <c r="C17" s="23"/>
      <c r="D17" s="23" t="s">
        <v>13</v>
      </c>
      <c r="E17" s="23"/>
      <c r="F17" s="4"/>
      <c r="G17" s="10">
        <v>44148</v>
      </c>
      <c r="H17" s="1"/>
    </row>
    <row r="18" spans="1:8" ht="39" customHeight="1" x14ac:dyDescent="0.25">
      <c r="A18" s="3" t="s">
        <v>11</v>
      </c>
      <c r="B18" s="23" t="s">
        <v>12</v>
      </c>
      <c r="C18" s="23"/>
      <c r="D18" s="23" t="s">
        <v>13</v>
      </c>
      <c r="E18" s="23"/>
      <c r="F18" s="4"/>
      <c r="G18" s="10">
        <v>44148</v>
      </c>
      <c r="H18" s="1"/>
    </row>
    <row r="19" spans="1:8" x14ac:dyDescent="0.25">
      <c r="A19" s="16" t="s">
        <v>14</v>
      </c>
      <c r="B19" s="16"/>
      <c r="C19" s="16"/>
      <c r="D19" s="17" t="s">
        <v>31</v>
      </c>
      <c r="E19" s="18"/>
      <c r="F19" s="18"/>
      <c r="G19" s="18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9" t="s">
        <v>15</v>
      </c>
      <c r="B22" s="19"/>
      <c r="C22" s="19"/>
      <c r="D22" s="19"/>
      <c r="E22" s="19"/>
      <c r="F22" s="19"/>
      <c r="G22" s="19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20" t="s">
        <v>16</v>
      </c>
      <c r="B24" s="21" t="s">
        <v>17</v>
      </c>
      <c r="C24" s="20" t="s">
        <v>18</v>
      </c>
      <c r="D24" s="20" t="s">
        <v>19</v>
      </c>
      <c r="E24" s="20" t="s">
        <v>20</v>
      </c>
      <c r="F24" s="20" t="s">
        <v>21</v>
      </c>
      <c r="G24" s="20" t="s">
        <v>22</v>
      </c>
      <c r="H24" s="1"/>
    </row>
    <row r="25" spans="1:8" ht="15.75" thickBot="1" x14ac:dyDescent="0.3">
      <c r="A25" s="20"/>
      <c r="B25" s="22"/>
      <c r="C25" s="20"/>
      <c r="D25" s="20"/>
      <c r="E25" s="20"/>
      <c r="F25" s="20"/>
      <c r="G25" s="20"/>
      <c r="H25" s="1"/>
    </row>
    <row r="26" spans="1:8" ht="15.75" thickBot="1" x14ac:dyDescent="0.3">
      <c r="A26" s="7" t="s">
        <v>23</v>
      </c>
      <c r="B26" s="11">
        <v>44148</v>
      </c>
      <c r="C26" s="8">
        <v>1</v>
      </c>
      <c r="D26" s="9" t="s">
        <v>24</v>
      </c>
      <c r="E26" s="8" t="s">
        <v>37</v>
      </c>
      <c r="F26" s="8" t="s">
        <v>25</v>
      </c>
      <c r="G26" s="9" t="s">
        <v>25</v>
      </c>
      <c r="H26" s="1"/>
    </row>
    <row r="27" spans="1:8" ht="15.75" thickBot="1" x14ac:dyDescent="0.3">
      <c r="A27" s="5"/>
      <c r="B27" s="12"/>
      <c r="C27" s="5"/>
      <c r="D27" s="6"/>
      <c r="E27" s="5"/>
      <c r="F27" s="8"/>
      <c r="G27" s="9"/>
      <c r="H27" s="1"/>
    </row>
    <row r="28" spans="1:8" x14ac:dyDescent="0.25">
      <c r="A28" s="14" t="s">
        <v>26</v>
      </c>
      <c r="B28" s="14"/>
      <c r="C28" s="14"/>
      <c r="D28" s="14"/>
      <c r="E28" s="14"/>
      <c r="F28" s="15" t="s">
        <v>27</v>
      </c>
      <c r="G28" s="15"/>
      <c r="H28" s="1"/>
    </row>
  </sheetData>
  <mergeCells count="30">
    <mergeCell ref="A1:B3"/>
    <mergeCell ref="C1:E2"/>
    <mergeCell ref="F1:G1"/>
    <mergeCell ref="F2:G2"/>
    <mergeCell ref="C3:E3"/>
    <mergeCell ref="F3:G3"/>
    <mergeCell ref="A8:G8"/>
    <mergeCell ref="A9:G9"/>
    <mergeCell ref="A10:G10"/>
    <mergeCell ref="A12:G12"/>
    <mergeCell ref="B15:C15"/>
    <mergeCell ref="D15:E15"/>
    <mergeCell ref="B16:C16"/>
    <mergeCell ref="D16:E16"/>
    <mergeCell ref="B17:C17"/>
    <mergeCell ref="D17:E17"/>
    <mergeCell ref="B18:C18"/>
    <mergeCell ref="D18:E18"/>
    <mergeCell ref="A28:E28"/>
    <mergeCell ref="F28:G28"/>
    <mergeCell ref="A19:C19"/>
    <mergeCell ref="D19:G19"/>
    <mergeCell ref="A22:G22"/>
    <mergeCell ref="A24:A25"/>
    <mergeCell ref="B24:B25"/>
    <mergeCell ref="C24:C25"/>
    <mergeCell ref="D24:D25"/>
    <mergeCell ref="E24:E25"/>
    <mergeCell ref="F24:F25"/>
    <mergeCell ref="G24:G25"/>
  </mergeCells>
  <hyperlinks>
    <hyperlink ref="D19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12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tabSelected="1" view="pageBreakPreview" topLeftCell="A4" zoomScale="70" zoomScaleNormal="100" zoomScaleSheetLayoutView="70" workbookViewId="0">
      <selection activeCell="G4" sqref="G4"/>
    </sheetView>
  </sheetViews>
  <sheetFormatPr baseColWidth="10" defaultRowHeight="15" x14ac:dyDescent="0.25"/>
  <cols>
    <col min="1" max="1" width="11" customWidth="1"/>
    <col min="2" max="2" width="31.42578125" customWidth="1"/>
    <col min="3" max="3" width="3.42578125" customWidth="1"/>
    <col min="4" max="4" width="35" customWidth="1"/>
    <col min="6" max="6" width="14.28515625" customWidth="1"/>
    <col min="7" max="7" width="21.5703125" customWidth="1"/>
    <col min="8" max="8" width="19.5703125" customWidth="1"/>
    <col min="9" max="9" width="23.140625" customWidth="1"/>
    <col min="11" max="11" width="11.5703125" customWidth="1"/>
    <col min="12" max="12" width="45.28515625" customWidth="1"/>
  </cols>
  <sheetData>
    <row r="1" spans="1:12" ht="27" customHeight="1" thickBot="1" x14ac:dyDescent="0.35">
      <c r="A1" s="41"/>
      <c r="B1" s="42"/>
      <c r="C1" s="32" t="s">
        <v>32</v>
      </c>
      <c r="D1" s="33"/>
      <c r="E1" s="33"/>
      <c r="F1" s="33"/>
      <c r="G1" s="33"/>
      <c r="H1" s="33"/>
      <c r="I1" s="33"/>
      <c r="J1" s="33"/>
      <c r="K1" s="34"/>
      <c r="L1" s="13" t="str">
        <f>Control!F1</f>
        <v>Identificación:FOR-GC-058</v>
      </c>
    </row>
    <row r="2" spans="1:12" ht="20.25" customHeight="1" thickBot="1" x14ac:dyDescent="0.35">
      <c r="A2" s="43"/>
      <c r="B2" s="44"/>
      <c r="C2" s="35"/>
      <c r="D2" s="36"/>
      <c r="E2" s="36"/>
      <c r="F2" s="36"/>
      <c r="G2" s="36"/>
      <c r="H2" s="36"/>
      <c r="I2" s="36"/>
      <c r="J2" s="36"/>
      <c r="K2" s="37"/>
      <c r="L2" s="13" t="str">
        <f>Control!F2</f>
        <v>Revisión: 1</v>
      </c>
    </row>
    <row r="3" spans="1:12" ht="27.75" customHeight="1" thickBot="1" x14ac:dyDescent="0.35">
      <c r="A3" s="45"/>
      <c r="B3" s="46"/>
      <c r="C3" s="38"/>
      <c r="D3" s="39"/>
      <c r="E3" s="39"/>
      <c r="F3" s="39"/>
      <c r="G3" s="39"/>
      <c r="H3" s="39"/>
      <c r="I3" s="39"/>
      <c r="J3" s="39"/>
      <c r="K3" s="40"/>
      <c r="L3" s="13" t="str">
        <f>Control!F3</f>
        <v>Inicio de vigencia: 2020-11-13</v>
      </c>
    </row>
    <row r="4" spans="1:12" ht="57.75" customHeight="1" thickBot="1" x14ac:dyDescent="0.3">
      <c r="A4" s="67" t="s">
        <v>38</v>
      </c>
      <c r="B4" s="68"/>
      <c r="C4" s="69"/>
      <c r="D4" s="70" t="s">
        <v>63</v>
      </c>
      <c r="E4" s="71"/>
      <c r="F4" s="72" t="s">
        <v>61</v>
      </c>
      <c r="G4" s="102"/>
      <c r="H4" s="72" t="s">
        <v>65</v>
      </c>
      <c r="I4" s="103"/>
      <c r="J4" s="73" t="s">
        <v>66</v>
      </c>
      <c r="K4" s="73"/>
      <c r="L4" s="104"/>
    </row>
    <row r="5" spans="1:12" ht="42.75" customHeight="1" thickBot="1" x14ac:dyDescent="0.3">
      <c r="A5" s="74"/>
      <c r="B5" s="75"/>
      <c r="C5" s="76"/>
      <c r="D5" s="77" t="s">
        <v>67</v>
      </c>
      <c r="E5" s="105"/>
      <c r="F5" s="105"/>
      <c r="G5" s="105"/>
      <c r="H5" s="106"/>
      <c r="I5" s="78" t="s">
        <v>68</v>
      </c>
      <c r="J5" s="79"/>
      <c r="K5" s="80"/>
      <c r="L5" s="104"/>
    </row>
    <row r="6" spans="1:12" ht="13.5" customHeight="1" x14ac:dyDescent="0.25">
      <c r="A6" s="48" t="s">
        <v>69</v>
      </c>
      <c r="B6" s="49" t="s">
        <v>70</v>
      </c>
      <c r="C6" s="50"/>
      <c r="D6" s="50"/>
      <c r="E6" s="50"/>
      <c r="F6" s="50"/>
      <c r="G6" s="51"/>
      <c r="H6" s="81" t="s">
        <v>71</v>
      </c>
      <c r="I6" s="51" t="s">
        <v>72</v>
      </c>
      <c r="J6" s="49" t="s">
        <v>73</v>
      </c>
      <c r="K6" s="51"/>
      <c r="L6" s="52" t="s">
        <v>74</v>
      </c>
    </row>
    <row r="7" spans="1:12" ht="24" customHeight="1" x14ac:dyDescent="0.25">
      <c r="A7" s="48"/>
      <c r="B7" s="53"/>
      <c r="C7" s="54"/>
      <c r="D7" s="54"/>
      <c r="E7" s="54"/>
      <c r="F7" s="54"/>
      <c r="G7" s="55"/>
      <c r="H7" s="82"/>
      <c r="I7" s="55"/>
      <c r="J7" s="53"/>
      <c r="K7" s="55"/>
      <c r="L7" s="56"/>
    </row>
    <row r="8" spans="1:12" ht="15.75" customHeight="1" thickBot="1" x14ac:dyDescent="0.3">
      <c r="A8" s="57"/>
      <c r="B8" s="58"/>
      <c r="C8" s="59"/>
      <c r="D8" s="59"/>
      <c r="E8" s="59"/>
      <c r="F8" s="59"/>
      <c r="G8" s="60"/>
      <c r="H8" s="83"/>
      <c r="I8" s="60"/>
      <c r="J8" s="58"/>
      <c r="K8" s="60"/>
      <c r="L8" s="61"/>
    </row>
    <row r="9" spans="1:12" ht="24.95" customHeight="1" thickBot="1" x14ac:dyDescent="0.3">
      <c r="A9" s="62">
        <v>1</v>
      </c>
      <c r="B9" s="47" t="s">
        <v>39</v>
      </c>
      <c r="C9" s="47"/>
      <c r="D9" s="47"/>
      <c r="E9" s="47"/>
      <c r="F9" s="47"/>
      <c r="G9" s="47"/>
      <c r="H9" s="63">
        <v>1</v>
      </c>
      <c r="I9" s="107"/>
      <c r="J9" s="47" t="str">
        <f>IF(AND(ISNUMBER(H9),ISNUMBER(I9)),H9*I9,"")</f>
        <v/>
      </c>
      <c r="K9" s="47"/>
      <c r="L9" s="107"/>
    </row>
    <row r="10" spans="1:12" ht="24.95" customHeight="1" thickBot="1" x14ac:dyDescent="0.3">
      <c r="A10" s="62">
        <v>2</v>
      </c>
      <c r="B10" s="47" t="s">
        <v>40</v>
      </c>
      <c r="C10" s="47"/>
      <c r="D10" s="47"/>
      <c r="E10" s="47"/>
      <c r="F10" s="47"/>
      <c r="G10" s="47"/>
      <c r="H10" s="63">
        <v>1</v>
      </c>
      <c r="I10" s="107"/>
      <c r="J10" s="47" t="str">
        <f t="shared" ref="J10:J32" si="0">IF(AND(ISNUMBER(H10),ISNUMBER(I10)),H10*I10,"")</f>
        <v/>
      </c>
      <c r="K10" s="47"/>
      <c r="L10" s="107"/>
    </row>
    <row r="11" spans="1:12" ht="24.95" customHeight="1" thickBot="1" x14ac:dyDescent="0.3">
      <c r="A11" s="62">
        <v>3</v>
      </c>
      <c r="B11" s="47" t="s">
        <v>41</v>
      </c>
      <c r="C11" s="47"/>
      <c r="D11" s="47"/>
      <c r="E11" s="47"/>
      <c r="F11" s="47"/>
      <c r="G11" s="47"/>
      <c r="H11" s="63">
        <v>1</v>
      </c>
      <c r="I11" s="107"/>
      <c r="J11" s="47" t="str">
        <f t="shared" si="0"/>
        <v/>
      </c>
      <c r="K11" s="47"/>
      <c r="L11" s="107"/>
    </row>
    <row r="12" spans="1:12" ht="24.95" customHeight="1" thickBot="1" x14ac:dyDescent="0.3">
      <c r="A12" s="62">
        <v>4</v>
      </c>
      <c r="B12" s="47" t="s">
        <v>42</v>
      </c>
      <c r="C12" s="47"/>
      <c r="D12" s="47"/>
      <c r="E12" s="47"/>
      <c r="F12" s="47"/>
      <c r="G12" s="47"/>
      <c r="H12" s="63">
        <v>1</v>
      </c>
      <c r="I12" s="107"/>
      <c r="J12" s="47" t="str">
        <f t="shared" si="0"/>
        <v/>
      </c>
      <c r="K12" s="47"/>
      <c r="L12" s="107"/>
    </row>
    <row r="13" spans="1:12" ht="24.95" customHeight="1" thickBot="1" x14ac:dyDescent="0.3">
      <c r="A13" s="62">
        <v>5</v>
      </c>
      <c r="B13" s="47" t="s">
        <v>43</v>
      </c>
      <c r="C13" s="47"/>
      <c r="D13" s="47"/>
      <c r="E13" s="47"/>
      <c r="F13" s="47"/>
      <c r="G13" s="47"/>
      <c r="H13" s="63">
        <v>1</v>
      </c>
      <c r="I13" s="107"/>
      <c r="J13" s="47" t="str">
        <f t="shared" si="0"/>
        <v/>
      </c>
      <c r="K13" s="47"/>
      <c r="L13" s="107"/>
    </row>
    <row r="14" spans="1:12" ht="24.95" customHeight="1" thickBot="1" x14ac:dyDescent="0.3">
      <c r="A14" s="62">
        <v>6</v>
      </c>
      <c r="B14" s="47" t="s">
        <v>44</v>
      </c>
      <c r="C14" s="47"/>
      <c r="D14" s="47"/>
      <c r="E14" s="47"/>
      <c r="F14" s="47"/>
      <c r="G14" s="47"/>
      <c r="H14" s="63">
        <v>1</v>
      </c>
      <c r="I14" s="107"/>
      <c r="J14" s="47" t="str">
        <f t="shared" si="0"/>
        <v/>
      </c>
      <c r="K14" s="47"/>
      <c r="L14" s="107"/>
    </row>
    <row r="15" spans="1:12" ht="24.95" customHeight="1" thickBot="1" x14ac:dyDescent="0.3">
      <c r="A15" s="62">
        <v>7</v>
      </c>
      <c r="B15" s="47" t="s">
        <v>45</v>
      </c>
      <c r="C15" s="47"/>
      <c r="D15" s="47"/>
      <c r="E15" s="47"/>
      <c r="F15" s="47"/>
      <c r="G15" s="47"/>
      <c r="H15" s="63">
        <v>1</v>
      </c>
      <c r="I15" s="107"/>
      <c r="J15" s="47" t="str">
        <f t="shared" si="0"/>
        <v/>
      </c>
      <c r="K15" s="47"/>
      <c r="L15" s="107"/>
    </row>
    <row r="16" spans="1:12" ht="24.95" customHeight="1" thickBot="1" x14ac:dyDescent="0.3">
      <c r="A16" s="62">
        <v>8</v>
      </c>
      <c r="B16" s="47" t="s">
        <v>46</v>
      </c>
      <c r="C16" s="47"/>
      <c r="D16" s="47"/>
      <c r="E16" s="47"/>
      <c r="F16" s="47"/>
      <c r="G16" s="47"/>
      <c r="H16" s="63">
        <v>1</v>
      </c>
      <c r="I16" s="107"/>
      <c r="J16" s="47" t="str">
        <f t="shared" si="0"/>
        <v/>
      </c>
      <c r="K16" s="47"/>
      <c r="L16" s="107"/>
    </row>
    <row r="17" spans="1:12" ht="24.95" customHeight="1" thickBot="1" x14ac:dyDescent="0.3">
      <c r="A17" s="62">
        <v>9</v>
      </c>
      <c r="B17" s="47" t="s">
        <v>47</v>
      </c>
      <c r="C17" s="47"/>
      <c r="D17" s="47"/>
      <c r="E17" s="47"/>
      <c r="F17" s="47"/>
      <c r="G17" s="47"/>
      <c r="H17" s="63">
        <v>1</v>
      </c>
      <c r="I17" s="107"/>
      <c r="J17" s="47" t="str">
        <f t="shared" si="0"/>
        <v/>
      </c>
      <c r="K17" s="47"/>
      <c r="L17" s="107"/>
    </row>
    <row r="18" spans="1:12" ht="24.95" customHeight="1" thickBot="1" x14ac:dyDescent="0.3">
      <c r="A18" s="62">
        <v>10</v>
      </c>
      <c r="B18" s="47" t="s">
        <v>48</v>
      </c>
      <c r="C18" s="47"/>
      <c r="D18" s="47"/>
      <c r="E18" s="47"/>
      <c r="F18" s="47"/>
      <c r="G18" s="47"/>
      <c r="H18" s="63">
        <v>1</v>
      </c>
      <c r="I18" s="107"/>
      <c r="J18" s="47" t="str">
        <f t="shared" si="0"/>
        <v/>
      </c>
      <c r="K18" s="47"/>
      <c r="L18" s="107"/>
    </row>
    <row r="19" spans="1:12" ht="24.95" customHeight="1" thickBot="1" x14ac:dyDescent="0.3">
      <c r="A19" s="62">
        <v>11</v>
      </c>
      <c r="B19" s="47" t="s">
        <v>49</v>
      </c>
      <c r="C19" s="47"/>
      <c r="D19" s="47"/>
      <c r="E19" s="47"/>
      <c r="F19" s="47"/>
      <c r="G19" s="47"/>
      <c r="H19" s="63">
        <v>1</v>
      </c>
      <c r="I19" s="107"/>
      <c r="J19" s="47" t="str">
        <f t="shared" si="0"/>
        <v/>
      </c>
      <c r="K19" s="47"/>
      <c r="L19" s="107"/>
    </row>
    <row r="20" spans="1:12" ht="24.95" customHeight="1" thickBot="1" x14ac:dyDescent="0.3">
      <c r="A20" s="62">
        <v>12</v>
      </c>
      <c r="B20" s="47" t="s">
        <v>50</v>
      </c>
      <c r="C20" s="47"/>
      <c r="D20" s="47"/>
      <c r="E20" s="47"/>
      <c r="F20" s="47"/>
      <c r="G20" s="47"/>
      <c r="H20" s="63">
        <v>1</v>
      </c>
      <c r="I20" s="107"/>
      <c r="J20" s="47" t="str">
        <f t="shared" si="0"/>
        <v/>
      </c>
      <c r="K20" s="47"/>
      <c r="L20" s="107"/>
    </row>
    <row r="21" spans="1:12" ht="24.95" customHeight="1" thickBot="1" x14ac:dyDescent="0.3">
      <c r="A21" s="62">
        <v>13</v>
      </c>
      <c r="B21" s="47" t="s">
        <v>60</v>
      </c>
      <c r="C21" s="47"/>
      <c r="D21" s="47"/>
      <c r="E21" s="47"/>
      <c r="F21" s="47"/>
      <c r="G21" s="47"/>
      <c r="H21" s="63">
        <v>1</v>
      </c>
      <c r="I21" s="107"/>
      <c r="J21" s="47" t="str">
        <f t="shared" si="0"/>
        <v/>
      </c>
      <c r="K21" s="47"/>
      <c r="L21" s="107"/>
    </row>
    <row r="22" spans="1:12" ht="24.95" customHeight="1" thickBot="1" x14ac:dyDescent="0.3">
      <c r="A22" s="62">
        <v>14</v>
      </c>
      <c r="B22" s="47" t="s">
        <v>51</v>
      </c>
      <c r="C22" s="47"/>
      <c r="D22" s="47"/>
      <c r="E22" s="47"/>
      <c r="F22" s="47"/>
      <c r="G22" s="47"/>
      <c r="H22" s="63">
        <v>1</v>
      </c>
      <c r="I22" s="107"/>
      <c r="J22" s="47" t="str">
        <f t="shared" si="0"/>
        <v/>
      </c>
      <c r="K22" s="47"/>
      <c r="L22" s="107"/>
    </row>
    <row r="23" spans="1:12" ht="24.95" customHeight="1" thickBot="1" x14ac:dyDescent="0.3">
      <c r="A23" s="62">
        <v>15</v>
      </c>
      <c r="B23" s="47" t="s">
        <v>52</v>
      </c>
      <c r="C23" s="47"/>
      <c r="D23" s="47"/>
      <c r="E23" s="47"/>
      <c r="F23" s="47"/>
      <c r="G23" s="47"/>
      <c r="H23" s="63">
        <v>1</v>
      </c>
      <c r="I23" s="107"/>
      <c r="J23" s="47" t="str">
        <f t="shared" si="0"/>
        <v/>
      </c>
      <c r="K23" s="47"/>
      <c r="L23" s="107"/>
    </row>
    <row r="24" spans="1:12" ht="24.95" customHeight="1" thickBot="1" x14ac:dyDescent="0.3">
      <c r="A24" s="62">
        <v>16</v>
      </c>
      <c r="B24" s="47" t="s">
        <v>53</v>
      </c>
      <c r="C24" s="47"/>
      <c r="D24" s="47"/>
      <c r="E24" s="47"/>
      <c r="F24" s="47"/>
      <c r="G24" s="47"/>
      <c r="H24" s="63">
        <v>1</v>
      </c>
      <c r="I24" s="107"/>
      <c r="J24" s="47" t="str">
        <f t="shared" si="0"/>
        <v/>
      </c>
      <c r="K24" s="47"/>
      <c r="L24" s="107"/>
    </row>
    <row r="25" spans="1:12" ht="24.95" customHeight="1" thickBot="1" x14ac:dyDescent="0.3">
      <c r="A25" s="62">
        <v>17</v>
      </c>
      <c r="B25" s="47" t="s">
        <v>58</v>
      </c>
      <c r="C25" s="47"/>
      <c r="D25" s="47"/>
      <c r="E25" s="47"/>
      <c r="F25" s="47"/>
      <c r="G25" s="47"/>
      <c r="H25" s="63">
        <v>1</v>
      </c>
      <c r="I25" s="107"/>
      <c r="J25" s="47" t="str">
        <f t="shared" si="0"/>
        <v/>
      </c>
      <c r="K25" s="47"/>
      <c r="L25" s="107"/>
    </row>
    <row r="26" spans="1:12" ht="24.95" customHeight="1" thickBot="1" x14ac:dyDescent="0.3">
      <c r="A26" s="62">
        <v>18</v>
      </c>
      <c r="B26" s="47" t="s">
        <v>51</v>
      </c>
      <c r="C26" s="47"/>
      <c r="D26" s="47"/>
      <c r="E26" s="47"/>
      <c r="F26" s="47"/>
      <c r="G26" s="47"/>
      <c r="H26" s="63">
        <v>1</v>
      </c>
      <c r="I26" s="107"/>
      <c r="J26" s="47" t="str">
        <f t="shared" si="0"/>
        <v/>
      </c>
      <c r="K26" s="47"/>
      <c r="L26" s="107"/>
    </row>
    <row r="27" spans="1:12" ht="24.95" customHeight="1" thickBot="1" x14ac:dyDescent="0.3">
      <c r="A27" s="62">
        <v>19</v>
      </c>
      <c r="B27" s="47" t="s">
        <v>54</v>
      </c>
      <c r="C27" s="47"/>
      <c r="D27" s="47"/>
      <c r="E27" s="47"/>
      <c r="F27" s="47"/>
      <c r="G27" s="47"/>
      <c r="H27" s="63">
        <v>1</v>
      </c>
      <c r="I27" s="107"/>
      <c r="J27" s="47" t="str">
        <f t="shared" si="0"/>
        <v/>
      </c>
      <c r="K27" s="47"/>
      <c r="L27" s="107"/>
    </row>
    <row r="28" spans="1:12" ht="24.95" customHeight="1" thickBot="1" x14ac:dyDescent="0.3">
      <c r="A28" s="62">
        <v>20</v>
      </c>
      <c r="B28" s="47" t="s">
        <v>53</v>
      </c>
      <c r="C28" s="47"/>
      <c r="D28" s="47"/>
      <c r="E28" s="47"/>
      <c r="F28" s="47"/>
      <c r="G28" s="47"/>
      <c r="H28" s="63">
        <v>1</v>
      </c>
      <c r="I28" s="107"/>
      <c r="J28" s="47" t="str">
        <f t="shared" si="0"/>
        <v/>
      </c>
      <c r="K28" s="47"/>
      <c r="L28" s="107"/>
    </row>
    <row r="29" spans="1:12" ht="24.95" customHeight="1" thickBot="1" x14ac:dyDescent="0.3">
      <c r="A29" s="62">
        <v>21</v>
      </c>
      <c r="B29" s="64" t="s">
        <v>59</v>
      </c>
      <c r="C29" s="66"/>
      <c r="D29" s="66"/>
      <c r="E29" s="66"/>
      <c r="F29" s="66"/>
      <c r="G29" s="65"/>
      <c r="H29" s="63">
        <v>1</v>
      </c>
      <c r="I29" s="108"/>
      <c r="J29" s="64" t="str">
        <f t="shared" si="0"/>
        <v/>
      </c>
      <c r="K29" s="65"/>
      <c r="L29" s="107"/>
    </row>
    <row r="30" spans="1:12" ht="24.95" customHeight="1" thickBot="1" x14ac:dyDescent="0.3">
      <c r="A30" s="62">
        <v>22</v>
      </c>
      <c r="B30" s="47" t="s">
        <v>55</v>
      </c>
      <c r="C30" s="47"/>
      <c r="D30" s="47"/>
      <c r="E30" s="47"/>
      <c r="F30" s="47"/>
      <c r="G30" s="47"/>
      <c r="H30" s="63">
        <v>1</v>
      </c>
      <c r="I30" s="107"/>
      <c r="J30" s="47" t="str">
        <f t="shared" si="0"/>
        <v/>
      </c>
      <c r="K30" s="47"/>
      <c r="L30" s="107"/>
    </row>
    <row r="31" spans="1:12" ht="24.95" customHeight="1" thickBot="1" x14ac:dyDescent="0.3">
      <c r="A31" s="62">
        <v>23</v>
      </c>
      <c r="B31" s="47" t="s">
        <v>56</v>
      </c>
      <c r="C31" s="47"/>
      <c r="D31" s="47"/>
      <c r="E31" s="47"/>
      <c r="F31" s="47"/>
      <c r="G31" s="47"/>
      <c r="H31" s="63">
        <v>1</v>
      </c>
      <c r="I31" s="107"/>
      <c r="J31" s="47" t="str">
        <f t="shared" si="0"/>
        <v/>
      </c>
      <c r="K31" s="47"/>
      <c r="L31" s="107"/>
    </row>
    <row r="32" spans="1:12" ht="24.95" customHeight="1" thickBot="1" x14ac:dyDescent="0.3">
      <c r="A32" s="62">
        <v>24</v>
      </c>
      <c r="B32" s="47" t="s">
        <v>57</v>
      </c>
      <c r="C32" s="47"/>
      <c r="D32" s="47"/>
      <c r="E32" s="47"/>
      <c r="F32" s="47"/>
      <c r="G32" s="47"/>
      <c r="H32" s="63">
        <v>1</v>
      </c>
      <c r="I32" s="107"/>
      <c r="J32" s="47" t="str">
        <f t="shared" si="0"/>
        <v/>
      </c>
      <c r="K32" s="47"/>
      <c r="L32" s="107"/>
    </row>
    <row r="33" spans="1:12" ht="45" customHeight="1" thickBot="1" x14ac:dyDescent="0.3">
      <c r="A33" s="92" t="s">
        <v>75</v>
      </c>
      <c r="B33" s="93"/>
      <c r="C33" s="93"/>
      <c r="D33" s="93"/>
      <c r="E33" s="93"/>
      <c r="F33" s="93"/>
      <c r="G33" s="94"/>
      <c r="H33" s="95">
        <f>IF(ISERROR(SUM(J9:K32)),"",SUM(J9:K32)/SUM(H9:H32)*10)</f>
        <v>0</v>
      </c>
      <c r="I33" s="96"/>
      <c r="J33" s="96"/>
      <c r="K33" s="96"/>
      <c r="L33" s="97"/>
    </row>
    <row r="34" spans="1:12" ht="19.5" thickBot="1" x14ac:dyDescent="0.35">
      <c r="L34" s="109" t="s">
        <v>62</v>
      </c>
    </row>
    <row r="35" spans="1:12" ht="15" customHeight="1" x14ac:dyDescent="0.25">
      <c r="A35" s="86" t="s">
        <v>76</v>
      </c>
      <c r="B35" s="87"/>
      <c r="C35" s="87"/>
      <c r="D35" s="87"/>
      <c r="E35" s="87"/>
      <c r="F35" s="87"/>
      <c r="G35" s="88"/>
      <c r="H35" s="98" t="s">
        <v>77</v>
      </c>
      <c r="I35" s="84"/>
      <c r="J35" s="84"/>
      <c r="K35" s="84"/>
      <c r="L35" s="99"/>
    </row>
    <row r="36" spans="1:12" ht="60" customHeight="1" thickBot="1" x14ac:dyDescent="0.3">
      <c r="A36" s="89"/>
      <c r="B36" s="90"/>
      <c r="C36" s="90"/>
      <c r="D36" s="90"/>
      <c r="E36" s="90"/>
      <c r="F36" s="90"/>
      <c r="G36" s="91"/>
      <c r="H36" s="100"/>
      <c r="I36" s="85"/>
      <c r="J36" s="85"/>
      <c r="K36" s="85"/>
      <c r="L36" s="101"/>
    </row>
    <row r="37" spans="1:12" ht="15.75" thickTop="1" x14ac:dyDescent="0.25"/>
    <row r="38" spans="1:12" x14ac:dyDescent="0.25">
      <c r="A38" t="s">
        <v>28</v>
      </c>
    </row>
    <row r="40" spans="1:12" x14ac:dyDescent="0.25">
      <c r="A40" t="s">
        <v>64</v>
      </c>
    </row>
    <row r="41" spans="1:12" x14ac:dyDescent="0.25">
      <c r="A41" t="s">
        <v>29</v>
      </c>
    </row>
    <row r="42" spans="1:12" x14ac:dyDescent="0.25">
      <c r="A42" t="s">
        <v>79</v>
      </c>
    </row>
    <row r="43" spans="1:12" x14ac:dyDescent="0.25">
      <c r="A43" t="s">
        <v>78</v>
      </c>
    </row>
    <row r="44" spans="1:12" x14ac:dyDescent="0.25">
      <c r="A44" t="s">
        <v>80</v>
      </c>
    </row>
    <row r="45" spans="1:12" x14ac:dyDescent="0.25">
      <c r="A45" t="s">
        <v>81</v>
      </c>
    </row>
    <row r="46" spans="1:12" x14ac:dyDescent="0.25">
      <c r="A46" t="s">
        <v>82</v>
      </c>
    </row>
    <row r="47" spans="1:12" x14ac:dyDescent="0.25">
      <c r="A47" t="s">
        <v>83</v>
      </c>
    </row>
    <row r="48" spans="1:12" x14ac:dyDescent="0.25">
      <c r="A48" t="s">
        <v>84</v>
      </c>
    </row>
    <row r="49" spans="1:1" x14ac:dyDescent="0.25">
      <c r="A49" t="s">
        <v>85</v>
      </c>
    </row>
    <row r="50" spans="1:1" x14ac:dyDescent="0.25">
      <c r="A50" t="s">
        <v>86</v>
      </c>
    </row>
    <row r="51" spans="1:1" x14ac:dyDescent="0.25">
      <c r="A51" t="s">
        <v>87</v>
      </c>
    </row>
    <row r="52" spans="1:1" x14ac:dyDescent="0.25">
      <c r="A52" t="s">
        <v>88</v>
      </c>
    </row>
    <row r="53" spans="1:1" x14ac:dyDescent="0.25">
      <c r="A53" t="s">
        <v>89</v>
      </c>
    </row>
    <row r="54" spans="1:1" x14ac:dyDescent="0.25">
      <c r="A54" t="s">
        <v>90</v>
      </c>
    </row>
    <row r="55" spans="1:1" x14ac:dyDescent="0.25">
      <c r="A55" t="s">
        <v>30</v>
      </c>
    </row>
  </sheetData>
  <sheetProtection algorithmName="SHA-512" hashValue="lx9WYNtYDK9v3Tcmj9YSGWkZwC3Sax1A4hCCGVfavOVkWQRURS1RcjHdi6teTMsQYUxQmhHpXj01A8JlysvWMg==" saltValue="8FSAdMJ6JQazZooThm2XmQ==" spinCount="100000" sheet="1" objects="1" scenarios="1" selectLockedCells="1"/>
  <mergeCells count="65">
    <mergeCell ref="A33:G33"/>
    <mergeCell ref="H33:L33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35:L36"/>
    <mergeCell ref="A35:G36"/>
    <mergeCell ref="B6:G8"/>
    <mergeCell ref="B9:G9"/>
    <mergeCell ref="J9:K9"/>
    <mergeCell ref="B10:G10"/>
    <mergeCell ref="J10:K10"/>
    <mergeCell ref="B11:G11"/>
    <mergeCell ref="J11:K11"/>
    <mergeCell ref="J12:K12"/>
    <mergeCell ref="J32:K32"/>
    <mergeCell ref="H6:H8"/>
    <mergeCell ref="I6:I8"/>
    <mergeCell ref="L6:L8"/>
    <mergeCell ref="J6:K8"/>
    <mergeCell ref="A6:A8"/>
    <mergeCell ref="A1:B3"/>
    <mergeCell ref="C1:K3"/>
    <mergeCell ref="D4:E4"/>
    <mergeCell ref="J4:K4"/>
    <mergeCell ref="A4:C5"/>
    <mergeCell ref="I5:K5"/>
    <mergeCell ref="E5:H5"/>
  </mergeCells>
  <pageMargins left="0.70866141732283472" right="0.70866141732283472" top="0.74803149606299213" bottom="0.74803149606299213" header="0.31496062992125984" footer="0.31496062992125984"/>
  <pageSetup paperSize="122" scale="51" fitToHeight="2" orientation="landscape" r:id="rId1"/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</vt:lpstr>
      <vt:lpstr>FOR-GC-058</vt:lpstr>
      <vt:lpstr>'FOR-GC-058'!Área_de_impresión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SGI</dc:creator>
  <cp:lastModifiedBy>Darío Pardo</cp:lastModifiedBy>
  <cp:lastPrinted>2019-10-02T20:20:49Z</cp:lastPrinted>
  <dcterms:created xsi:type="dcterms:W3CDTF">2018-01-12T17:01:57Z</dcterms:created>
  <dcterms:modified xsi:type="dcterms:W3CDTF">2020-11-12T23:19:55Z</dcterms:modified>
</cp:coreProperties>
</file>