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tables/table1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aoxlabsas-my.sharepoint.com/personal/direccionvalidaciones_aoxlab_com/Documents/Documentos/2025/Crisol/Documentos/"/>
    </mc:Choice>
  </mc:AlternateContent>
  <xr:revisionPtr revIDLastSave="7" documentId="8_{E19E6D0F-656D-4910-88CE-2839C58C93F3}" xr6:coauthVersionLast="47" xr6:coauthVersionMax="47" xr10:uidLastSave="{914C3997-01ED-480F-99B6-3B415F8A2E52}"/>
  <bookViews>
    <workbookView xWindow="-120" yWindow="-120" windowWidth="20730" windowHeight="11040" activeTab="1" xr2:uid="{00000000-000D-0000-FFFF-FFFF00000000}"/>
  </bookViews>
  <sheets>
    <sheet name="Control de Cambios " sheetId="2" r:id="rId1"/>
    <sheet name="FOR-GC-122" sheetId="1" r:id="rId2"/>
  </sheets>
  <externalReferences>
    <externalReference r:id="rId3"/>
  </externalReferences>
  <definedNames>
    <definedName name="ID_CONDICIONES_ALMACENAMIENTO">[1]!CONDICIONES_ALMACENAMIENTO[CONDICIONES DE ALMACENAMIENTO]</definedName>
    <definedName name="ID_CONTENEDOR">[1]!CONTENEDOR[CONTENEDOR]</definedName>
    <definedName name="ID_ESTADO_DEL_LOTE">[1]!ESTADO_LOTE[ESTADO DEL LOTE]</definedName>
    <definedName name="ID_ESTADO_PRODUCTO">[1]!ESTADO_PRODUCTO[ESTADO DEL PRODUCTO]</definedName>
    <definedName name="ID_METODO_SELECCION">[1]!METODO_SELECCION[MÉTODO DE SELECCIÓN]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2" i="1"/>
  <c r="E1" i="1"/>
  <c r="B1" i="1"/>
  <c r="C17" i="1"/>
</calcChain>
</file>

<file path=xl/sharedStrings.xml><?xml version="1.0" encoding="utf-8"?>
<sst xmlns="http://schemas.openxmlformats.org/spreadsheetml/2006/main" count="82" uniqueCount="69">
  <si>
    <t>Categoría</t>
  </si>
  <si>
    <t>Total</t>
  </si>
  <si>
    <t>CUMPLIMIENTO</t>
  </si>
  <si>
    <t>CONFORME</t>
  </si>
  <si>
    <t>CRITERIO DE VERIFICACIÓN</t>
  </si>
  <si>
    <t>EVIDENCIA REQUERIDA</t>
  </si>
  <si>
    <t>OBSERVACIONES</t>
  </si>
  <si>
    <t>Identificación:</t>
  </si>
  <si>
    <t>Revisión:</t>
  </si>
  <si>
    <t>Inicio de vigencia:</t>
  </si>
  <si>
    <t>Documento Controlado</t>
  </si>
  <si>
    <t>Copia controlada</t>
  </si>
  <si>
    <t>Nombre</t>
  </si>
  <si>
    <t>Puesto o función</t>
  </si>
  <si>
    <t>Firma</t>
  </si>
  <si>
    <t xml:space="preserve"> Fecha</t>
  </si>
  <si>
    <t>Elaboró:</t>
  </si>
  <si>
    <t>Darío Pardo Pardo</t>
  </si>
  <si>
    <t>Director de validaciones</t>
  </si>
  <si>
    <t>Revisó:</t>
  </si>
  <si>
    <t>Angela P. Patiño Pérez</t>
  </si>
  <si>
    <t>Director de calidad</t>
  </si>
  <si>
    <t>Aprobó:</t>
  </si>
  <si>
    <t>Yasmín Eliana Lopera Pérez</t>
  </si>
  <si>
    <t xml:space="preserve">Gerencia </t>
  </si>
  <si>
    <t>Control de cambios</t>
  </si>
  <si>
    <t>Estado</t>
  </si>
  <si>
    <t>Fecha de inicio de la vigencia</t>
  </si>
  <si>
    <t>Revisión</t>
  </si>
  <si>
    <t>Descripción del cambio realizado</t>
  </si>
  <si>
    <t>Realizó</t>
  </si>
  <si>
    <t>Revisó</t>
  </si>
  <si>
    <t xml:space="preserve"> Aprobó </t>
  </si>
  <si>
    <t>Obsoleto</t>
  </si>
  <si>
    <t>Ninguno (versión original)</t>
  </si>
  <si>
    <t>DPP</t>
  </si>
  <si>
    <t>APPP</t>
  </si>
  <si>
    <t>YELP</t>
  </si>
  <si>
    <t>obsoleto</t>
  </si>
  <si>
    <t>Vigente</t>
  </si>
  <si>
    <t>AOXLAB S. A. S.</t>
  </si>
  <si>
    <t>Auditoría del Proceso</t>
  </si>
  <si>
    <t>Los registros de compra y las especificaciones técnicas de las materias primas críticas (pigmentos, aditivos, secantes) están disponibles y auditados.</t>
  </si>
  <si>
    <t>Registros de compra, facturas, fichas técnicas de pigmentos y aditivos.</t>
  </si>
  <si>
    <t>El fabricante realiza controles o ensayos a las materias primas críticas para verificar ausencia de plomo.</t>
  </si>
  <si>
    <t>Resultados de análisis de insumos críticos, informes internos de control de calidad.</t>
  </si>
  <si>
    <t>Existe trazabilidad completa de los lotes de producción de pintura.</t>
  </si>
  <si>
    <t>Registros de producción, códigos de lotes, balances de producción.</t>
  </si>
  <si>
    <t>Se implementan controles adecuados para evitar contaminación cruzada entre formulaciones con diferentes características.</t>
  </si>
  <si>
    <t>Procedimientos documentados de limpieza y control cruzado, registros de producción.</t>
  </si>
  <si>
    <t>La gestión de productos no conformes está documentada y es efectiva.</t>
  </si>
  <si>
    <t>Procedimientos para gestión de no conformes, reportes de productos retirados o reprocesados.</t>
  </si>
  <si>
    <t>Toma de Muestras</t>
  </si>
  <si>
    <t>Las muestras de pintura son tomadas por AOXLAB S.A.S., selladas y codificadas conforme al plan de muestreo.</t>
  </si>
  <si>
    <t>Formato de muestreo, actas de toma de muestra firmadas por AOXLAB.</t>
  </si>
  <si>
    <t>La cantidad de muestras tomadas corresponde con lo definido en el plan de muestreo aprobado.</t>
  </si>
  <si>
    <t>Plan de muestreo aprobado y evidencia de cumplimiento.</t>
  </si>
  <si>
    <t>Ensayo de Laboratorio</t>
  </si>
  <si>
    <t>Las muestras de pintura son enviadas a un laboratorio acreditado bajo NTC-ISO/IEC 17025.</t>
  </si>
  <si>
    <t>Contrato con laboratorio acreditado ISO/IEC 17025, órdenes de servicio.</t>
  </si>
  <si>
    <t>El método de ensayo aplicado corresponde a ASTM E3203-2021, ASTM D3335 o método equivalente validado.</t>
  </si>
  <si>
    <t>Método de ensayo documentado, protocolos de laboratorio.</t>
  </si>
  <si>
    <t>El contenido total de plomo en las muestras analizadas es inferior a 90 ppm (límite máximo permisible).</t>
  </si>
  <si>
    <t>Informes de laboratorio con resultados cuantitativos (&lt;90 ppm).</t>
  </si>
  <si>
    <t>Los informes de ensayo son completos, firmados y contienen la trazabilidad de las muestras ensayadas.</t>
  </si>
  <si>
    <t>Informes de laboratorio firmados, cadenas de custodia de muestras.</t>
  </si>
  <si>
    <t>LISTA DE CHEQUEO 
EVALUACIÓN DEL CONTENIDO DE PLOMO EN PINTURA</t>
  </si>
  <si>
    <t>FOR-GC-122</t>
  </si>
  <si>
    <t xml:space="preserve"> FOR-GC-122 Formato lista de chequeo contenido de plomo en pintura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</si>
</sst>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2"/>
      <color rgb="FF4F4E4D"/>
      <name val="Myriad Pro Light"/>
      <family val="2"/>
    </font>
    <font>
      <b/>
      <sz val="12"/>
      <color rgb="FF4F4E4D"/>
      <name val="Myriad Pro Light"/>
      <family val="2"/>
    </font>
    <font>
      <b/>
      <sz val="12"/>
      <color rgb="FF00B0F0"/>
      <name val="Myriad Pro Light"/>
      <family val="2"/>
    </font>
    <font>
      <sz val="10"/>
      <color rgb="FF4F4E4D"/>
      <name val="Myriad Pro Light"/>
      <family val="2"/>
    </font>
    <font>
      <b/>
      <sz val="14"/>
      <color rgb="FF4F4E4D"/>
      <name val="Myriad Pro Light"/>
      <family val="2"/>
    </font>
    <font>
      <b/>
      <sz val="14"/>
      <color rgb="FF00B0F0"/>
      <name val="Myriad Pro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4" fillId="0" borderId="0"/>
  </cellStyleXfs>
  <cellXfs count="41">
    <xf numFmtId="0" fontId="0" fillId="0" borderId="0" xfId="0"/>
    <xf numFmtId="0" fontId="1" fillId="2" borderId="2" xfId="1" applyFont="1" applyBorder="1" applyAlignment="1">
      <alignment horizontal="center" vertical="top"/>
    </xf>
    <xf numFmtId="0" fontId="3" fillId="0" borderId="0" xfId="0" applyFont="1"/>
    <xf numFmtId="0" fontId="0" fillId="0" borderId="0" xfId="0" applyProtection="1">
      <protection locked="0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vertical="center" wrapText="1"/>
    </xf>
    <xf numFmtId="0" fontId="7" fillId="0" borderId="1" xfId="2" applyFont="1" applyBorder="1" applyAlignment="1">
      <alignment horizontal="right" vertical="center" wrapText="1"/>
    </xf>
    <xf numFmtId="0" fontId="4" fillId="0" borderId="0" xfId="2"/>
    <xf numFmtId="14" fontId="7" fillId="0" borderId="1" xfId="2" applyNumberFormat="1" applyFont="1" applyBorder="1" applyAlignment="1">
      <alignment horizontal="right" vertical="center" wrapText="1"/>
    </xf>
    <xf numFmtId="0" fontId="5" fillId="0" borderId="0" xfId="2" applyFont="1"/>
    <xf numFmtId="0" fontId="6" fillId="0" borderId="0" xfId="2" applyFont="1"/>
    <xf numFmtId="0" fontId="6" fillId="0" borderId="1" xfId="2" applyFont="1" applyBorder="1" applyAlignment="1">
      <alignment horizontal="center"/>
    </xf>
    <xf numFmtId="0" fontId="5" fillId="0" borderId="1" xfId="2" applyFont="1" applyBorder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164" fontId="5" fillId="0" borderId="3" xfId="2" applyNumberFormat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left" vertical="center" wrapText="1"/>
    </xf>
    <xf numFmtId="0" fontId="8" fillId="0" borderId="0" xfId="2" applyFont="1"/>
    <xf numFmtId="0" fontId="7" fillId="0" borderId="8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14" fontId="7" fillId="0" borderId="15" xfId="0" applyNumberFormat="1" applyFont="1" applyBorder="1" applyAlignment="1">
      <alignment horizontal="right" vertical="center" wrapText="1"/>
    </xf>
    <xf numFmtId="0" fontId="6" fillId="0" borderId="16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164" fontId="5" fillId="0" borderId="3" xfId="2" applyNumberFormat="1" applyFont="1" applyBorder="1" applyAlignment="1">
      <alignment horizontal="center" vertical="center"/>
    </xf>
    <xf numFmtId="164" fontId="5" fillId="0" borderId="4" xfId="2" applyNumberFormat="1" applyFont="1" applyBorder="1" applyAlignment="1">
      <alignment horizontal="center" vertical="center"/>
    </xf>
    <xf numFmtId="0" fontId="6" fillId="0" borderId="1" xfId="2" applyFont="1" applyBorder="1" applyAlignment="1">
      <alignment horizontal="center"/>
    </xf>
    <xf numFmtId="0" fontId="5" fillId="0" borderId="1" xfId="2" applyFont="1" applyBorder="1" applyAlignment="1">
      <alignment vertical="center" wrapText="1"/>
    </xf>
    <xf numFmtId="0" fontId="6" fillId="0" borderId="1" xfId="2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</cellXfs>
  <cellStyles count="3">
    <cellStyle name="Énfasis1" xfId="1" builtinId="29"/>
    <cellStyle name="Normal" xfId="0" builtinId="0"/>
    <cellStyle name="Normal 2" xfId="2" xr:uid="{1C92BF0B-D5F8-4CDB-A909-7D2DA75323E7}"/>
  </cellStyles>
  <dxfs count="10">
    <dxf>
      <font>
        <b/>
        <i val="0"/>
        <color rgb="FFFF0000"/>
      </font>
      <fill>
        <patternFill patternType="solid">
          <bgColor rgb="FFFFCC99"/>
        </patternFill>
      </fill>
    </dxf>
    <dxf>
      <font>
        <b/>
        <i val="0"/>
        <color rgb="FFA88000"/>
      </font>
      <fill>
        <patternFill patternType="solid">
          <bgColor rgb="FFFCFF85"/>
        </patternFill>
      </fill>
    </dxf>
    <dxf>
      <font>
        <b val="0"/>
        <i val="0"/>
        <color rgb="FF4F4D4E"/>
      </font>
      <fill>
        <patternFill patternType="solid">
          <bgColor theme="0" tint="-0.14996795556505021"/>
        </patternFill>
      </fill>
    </dxf>
    <dxf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protection locked="0" hidden="0"/>
      <extLst>
        <ext xmlns:xfpb="http://schemas.microsoft.com/office/spreadsheetml/2022/featurepropertybag" uri="{0417FA29-78FA-4A13-93AC-8FF0FAFDF519}">
          <xfpb:DXFComplement i="0"/>
        </ext>
      </extLs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  <colors>
    <mruColors>
      <color rgb="FFFCFF85"/>
      <color rgb="FFCCFF66"/>
      <color rgb="FFA88000"/>
      <color rgb="FFFF9900"/>
      <color rgb="FFFFCC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209550</xdr:rowOff>
    </xdr:from>
    <xdr:to>
      <xdr:col>0</xdr:col>
      <xdr:colOff>1895475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238D3D-02AC-4111-8302-39FA1B8B1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209550"/>
          <a:ext cx="16764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66675</xdr:rowOff>
    </xdr:from>
    <xdr:to>
      <xdr:col>0</xdr:col>
      <xdr:colOff>1838325</xdr:colOff>
      <xdr:row>2</xdr:row>
      <xdr:rowOff>85725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10F0EDEC-9067-48F7-BD72-B4DC63411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6675"/>
          <a:ext cx="14668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oxlabsas-my.sharepoint.com/personal/direccionvalidaciones_aoxlab_com/Documents/Documentos/2025/Crisol/Documentos/FOR-TC-234%20Cadena%20de%20custodia.xlsx" TargetMode="External"/><Relationship Id="rId1" Type="http://schemas.openxmlformats.org/officeDocument/2006/relationships/externalLinkPath" Target="FOR-TC-234%20Cadena%20de%20custod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rol de Cambios "/>
      <sheetName val="FOR-TC-233"/>
      <sheetName val="PARAMETROS"/>
      <sheetName val="FOR-TC-234 Cadena de custodia"/>
    </sheetNames>
    <sheetDataSet>
      <sheetData sheetId="0"/>
      <sheetData sheetId="1" refreshError="1"/>
      <sheetData sheetId="2"/>
      <sheetData sheetId="3" refreshError="1"/>
    </sheetDataSet>
  </externalBook>
</externalLink>
</file>

<file path=xl/featurePropertyBag/featurePropertyBag.xml><?xml version="1.0" encoding="utf-8"?>
<FeaturePropertyBags xmlns="http://schemas.microsoft.com/office/spreadsheetml/2022/featurepropertybag">
  <bag type="XFControls"/>
  <bag type="XFComplement">
    <bagId k="XFControls">0</bagId>
  </bag>
  <bag type="DXFComplements" extRef="DXFComplementsMapperExtRef">
    <a k="MappedFeaturePropertyBags">
      <bagId>1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54ECFF4-AC26-4AAE-8868-5CA51E431414}" name="CHECK_LIST" displayName="CHECK_LIST" ref="A5:E17" totalsRowCount="1" headerRowDxfId="9" headerRowBorderDxfId="8" tableBorderDxfId="7" headerRowCellStyle="Énfasis1">
  <autoFilter ref="A5:E16" xr:uid="{854ECFF4-AC26-4AAE-8868-5CA51E431414}"/>
  <tableColumns count="5">
    <tableColumn id="1" xr3:uid="{DE6C0548-9776-443B-AFF6-BCC1B2C0F33D}" name="Categoría" totalsRowLabel="Total"/>
    <tableColumn id="2" xr3:uid="{891B4DDA-6C65-4E75-AF86-5339EDFBF01B}" name="CRITERIO DE VERIFICACIÓN" totalsRowLabel="CUMPLIMIENTO" totalsRowDxfId="6"/>
    <tableColumn id="3" xr3:uid="{AE95AE6C-FF5B-4F08-8171-FE0333E58700}" name="EVIDENCIA REQUERIDA" totalsRowFunction="custom" totalsRowDxfId="5">
      <totalsRowFormula>"CONFORME "&amp;TEXT(ROUND(COUNTIF(CHECK_LIST[CONFORME],"=CONFORME")/COUNTA(CHECK_LIST[CRITERIO DE VERIFICACIÓN]),2),"0.00%")&amp;
" CON OBSERVACIONES "&amp;TEXT(ROUND(COUNTIF(CHECK_LIST[CONFORME],"=OBSERVACIÓN")/COUNTA(CHECK_LIST[CRITERIO DE VERIFICACIÓN]),2),"0.00%")&amp;
" NO CONFORME "&amp;TEXT(ROUND(COUNTIF(CHECK_LIST[CONFORME],"=NO CONFORME")/COUNTA(CHECK_LIST[CRITERIO DE VERIFICACIÓN]),2),"0.00%")</totalsRowFormula>
    </tableColumn>
    <tableColumn id="4" xr3:uid="{EC7A3E59-DFB8-4D7A-B63A-A70182F45192}" name="CONFORME" dataDxfId="4"/>
    <tableColumn id="5" xr3:uid="{07AA8CA9-B83A-47FB-A9C0-F5BAD225BA7A}" name="OBSERVACIONES" dataDxfId="3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Aoxlab">
      <a:dk1>
        <a:sysClr val="windowText" lastClr="000000"/>
      </a:dk1>
      <a:lt1>
        <a:sysClr val="window" lastClr="FFFFFF"/>
      </a:lt1>
      <a:dk2>
        <a:srgbClr val="4F4D4E"/>
      </a:dk2>
      <a:lt2>
        <a:srgbClr val="E8E8E8"/>
      </a:lt2>
      <a:accent1>
        <a:srgbClr val="2BA1D4"/>
      </a:accent1>
      <a:accent2>
        <a:srgbClr val="F37728"/>
      </a:accent2>
      <a:accent3>
        <a:srgbClr val="196B24"/>
      </a:accent3>
      <a:accent4>
        <a:srgbClr val="156082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A3F26-B698-4C0B-B7D3-76D585EC928B}">
  <dimension ref="A1:G32"/>
  <sheetViews>
    <sheetView workbookViewId="0">
      <selection activeCell="A8" sqref="A8"/>
    </sheetView>
  </sheetViews>
  <sheetFormatPr baseColWidth="10" defaultColWidth="11.42578125" defaultRowHeight="12.75" x14ac:dyDescent="0.2"/>
  <cols>
    <col min="1" max="1" width="31.85546875" style="7" customWidth="1"/>
    <col min="2" max="2" width="35.7109375" style="7" bestFit="1" customWidth="1"/>
    <col min="3" max="3" width="24.28515625" style="7" customWidth="1"/>
    <col min="4" max="4" width="29" style="7" customWidth="1"/>
    <col min="5" max="5" width="7.85546875" style="7" customWidth="1"/>
    <col min="6" max="6" width="21.140625" style="7" customWidth="1"/>
    <col min="7" max="7" width="22.140625" style="7" customWidth="1"/>
    <col min="8" max="16384" width="11.42578125" style="7"/>
  </cols>
  <sheetData>
    <row r="1" spans="1:7" ht="17.25" customHeight="1" x14ac:dyDescent="0.2">
      <c r="A1" s="30"/>
      <c r="B1" s="31" t="s">
        <v>66</v>
      </c>
      <c r="C1" s="31"/>
      <c r="D1" s="31"/>
      <c r="E1" s="31"/>
      <c r="F1" s="5" t="s">
        <v>7</v>
      </c>
      <c r="G1" s="6" t="s">
        <v>67</v>
      </c>
    </row>
    <row r="2" spans="1:7" ht="17.25" customHeight="1" x14ac:dyDescent="0.2">
      <c r="A2" s="30"/>
      <c r="B2" s="31"/>
      <c r="C2" s="31"/>
      <c r="D2" s="31"/>
      <c r="E2" s="31"/>
      <c r="F2" s="5" t="s">
        <v>8</v>
      </c>
      <c r="G2" s="6">
        <v>1</v>
      </c>
    </row>
    <row r="3" spans="1:7" ht="17.25" customHeight="1" x14ac:dyDescent="0.2">
      <c r="A3" s="30"/>
      <c r="B3" s="31"/>
      <c r="C3" s="31"/>
      <c r="D3" s="31"/>
      <c r="E3" s="31"/>
      <c r="F3" s="5" t="s">
        <v>9</v>
      </c>
      <c r="G3" s="8">
        <v>45933</v>
      </c>
    </row>
    <row r="4" spans="1:7" ht="65.25" customHeight="1" x14ac:dyDescent="0.25">
      <c r="A4" s="9"/>
      <c r="B4" s="9"/>
      <c r="C4" s="9"/>
      <c r="D4" s="9"/>
      <c r="E4" s="9"/>
      <c r="F4" s="9"/>
      <c r="G4" s="9"/>
    </row>
    <row r="5" spans="1:7" ht="15.75" x14ac:dyDescent="0.25">
      <c r="A5" s="25" t="s">
        <v>10</v>
      </c>
      <c r="B5" s="25"/>
      <c r="C5" s="25"/>
      <c r="D5" s="25"/>
      <c r="E5" s="25"/>
      <c r="F5" s="25"/>
      <c r="G5" s="25"/>
    </row>
    <row r="6" spans="1:7" ht="15.75" x14ac:dyDescent="0.25">
      <c r="A6" s="10"/>
      <c r="B6" s="10"/>
      <c r="C6" s="10"/>
      <c r="D6" s="9"/>
      <c r="E6" s="9"/>
      <c r="F6" s="9"/>
      <c r="G6" s="9"/>
    </row>
    <row r="7" spans="1:7" ht="15.75" x14ac:dyDescent="0.25">
      <c r="A7" s="25" t="s">
        <v>68</v>
      </c>
      <c r="B7" s="25"/>
      <c r="C7" s="25"/>
      <c r="D7" s="25"/>
      <c r="E7" s="25"/>
      <c r="F7" s="25"/>
      <c r="G7" s="25"/>
    </row>
    <row r="8" spans="1:7" ht="15.75" x14ac:dyDescent="0.25">
      <c r="A8" s="9"/>
      <c r="B8" s="9"/>
      <c r="C8" s="9"/>
      <c r="D8" s="9"/>
      <c r="E8" s="9"/>
      <c r="F8" s="9"/>
      <c r="G8" s="9"/>
    </row>
    <row r="9" spans="1:7" ht="15.75" x14ac:dyDescent="0.25">
      <c r="A9" s="25" t="s">
        <v>11</v>
      </c>
      <c r="B9" s="25"/>
      <c r="C9" s="25"/>
      <c r="D9" s="25"/>
      <c r="E9" s="25"/>
      <c r="F9" s="25"/>
      <c r="G9" s="25"/>
    </row>
    <row r="10" spans="1:7" ht="15.75" x14ac:dyDescent="0.25">
      <c r="A10" s="9"/>
      <c r="B10" s="9"/>
      <c r="C10" s="9"/>
      <c r="D10" s="9"/>
      <c r="E10" s="9"/>
      <c r="F10" s="9"/>
      <c r="G10" s="9"/>
    </row>
    <row r="11" spans="1:7" ht="15.75" x14ac:dyDescent="0.25">
      <c r="A11" s="11"/>
      <c r="B11" s="11" t="s">
        <v>12</v>
      </c>
      <c r="C11" s="11" t="s">
        <v>13</v>
      </c>
      <c r="D11" s="29" t="s">
        <v>14</v>
      </c>
      <c r="E11" s="29"/>
      <c r="F11" s="29" t="s">
        <v>15</v>
      </c>
      <c r="G11" s="29"/>
    </row>
    <row r="12" spans="1:7" ht="36" customHeight="1" x14ac:dyDescent="0.2">
      <c r="A12" s="12" t="s">
        <v>16</v>
      </c>
      <c r="B12" s="13" t="s">
        <v>17</v>
      </c>
      <c r="C12" s="14" t="s">
        <v>18</v>
      </c>
      <c r="D12" s="26"/>
      <c r="E12" s="26"/>
      <c r="F12" s="27">
        <v>45842</v>
      </c>
      <c r="G12" s="28"/>
    </row>
    <row r="13" spans="1:7" ht="36" customHeight="1" x14ac:dyDescent="0.2">
      <c r="A13" s="12" t="s">
        <v>19</v>
      </c>
      <c r="B13" s="13" t="s">
        <v>20</v>
      </c>
      <c r="C13" s="14" t="s">
        <v>21</v>
      </c>
      <c r="D13" s="26"/>
      <c r="E13" s="26"/>
      <c r="F13" s="27">
        <v>45933</v>
      </c>
      <c r="G13" s="28"/>
    </row>
    <row r="14" spans="1:7" ht="36" customHeight="1" x14ac:dyDescent="0.2">
      <c r="A14" s="12" t="s">
        <v>22</v>
      </c>
      <c r="B14" s="13" t="s">
        <v>23</v>
      </c>
      <c r="C14" s="14" t="s">
        <v>24</v>
      </c>
      <c r="D14" s="26"/>
      <c r="E14" s="26"/>
      <c r="F14" s="27">
        <v>45933</v>
      </c>
      <c r="G14" s="28"/>
    </row>
    <row r="15" spans="1:7" ht="15.75" x14ac:dyDescent="0.25">
      <c r="A15" s="9"/>
      <c r="B15" s="9"/>
      <c r="C15" s="9"/>
      <c r="D15" s="9"/>
      <c r="E15" s="9"/>
      <c r="F15" s="9"/>
      <c r="G15" s="9"/>
    </row>
    <row r="16" spans="1:7" ht="15.75" x14ac:dyDescent="0.25">
      <c r="A16" s="9"/>
      <c r="B16" s="9"/>
      <c r="C16" s="9"/>
      <c r="D16" s="9"/>
      <c r="E16" s="9"/>
      <c r="F16" s="9"/>
      <c r="G16" s="9"/>
    </row>
    <row r="17" spans="1:7" ht="15.75" x14ac:dyDescent="0.25">
      <c r="A17" s="25" t="s">
        <v>25</v>
      </c>
      <c r="B17" s="25"/>
      <c r="C17" s="25"/>
      <c r="D17" s="25"/>
      <c r="E17" s="25"/>
      <c r="F17" s="25"/>
      <c r="G17" s="25"/>
    </row>
    <row r="18" spans="1:7" ht="15.75" x14ac:dyDescent="0.25">
      <c r="A18" s="9"/>
      <c r="B18" s="9"/>
      <c r="C18" s="9"/>
      <c r="D18" s="9"/>
      <c r="E18" s="9"/>
      <c r="F18" s="9"/>
      <c r="G18" s="9"/>
    </row>
    <row r="19" spans="1:7" ht="31.5" x14ac:dyDescent="0.2">
      <c r="A19" s="16" t="s">
        <v>26</v>
      </c>
      <c r="B19" s="16" t="s">
        <v>27</v>
      </c>
      <c r="C19" s="16" t="s">
        <v>28</v>
      </c>
      <c r="D19" s="4" t="s">
        <v>29</v>
      </c>
      <c r="E19" s="16" t="s">
        <v>30</v>
      </c>
      <c r="F19" s="16" t="s">
        <v>31</v>
      </c>
      <c r="G19" s="16" t="s">
        <v>32</v>
      </c>
    </row>
    <row r="20" spans="1:7" ht="15.75" x14ac:dyDescent="0.2">
      <c r="A20" s="13" t="s">
        <v>33</v>
      </c>
      <c r="B20" s="15">
        <v>45933</v>
      </c>
      <c r="C20" s="13">
        <v>1</v>
      </c>
      <c r="D20" s="17" t="s">
        <v>34</v>
      </c>
      <c r="E20" s="13" t="s">
        <v>35</v>
      </c>
      <c r="F20" s="13" t="s">
        <v>36</v>
      </c>
      <c r="G20" s="13" t="s">
        <v>37</v>
      </c>
    </row>
    <row r="21" spans="1:7" ht="15.75" customHeight="1" x14ac:dyDescent="0.2">
      <c r="A21" s="13" t="s">
        <v>33</v>
      </c>
      <c r="B21" s="15"/>
      <c r="C21" s="13"/>
      <c r="D21" s="17"/>
      <c r="E21" s="13"/>
      <c r="F21" s="13"/>
      <c r="G21" s="13"/>
    </row>
    <row r="22" spans="1:7" ht="15.75" customHeight="1" x14ac:dyDescent="0.2">
      <c r="A22" s="13" t="s">
        <v>33</v>
      </c>
      <c r="B22" s="15"/>
      <c r="C22" s="13"/>
      <c r="D22" s="17"/>
      <c r="E22" s="14"/>
      <c r="F22" s="13"/>
      <c r="G22" s="13"/>
    </row>
    <row r="23" spans="1:7" ht="15.75" customHeight="1" x14ac:dyDescent="0.2">
      <c r="A23" s="13" t="s">
        <v>38</v>
      </c>
      <c r="B23" s="15"/>
      <c r="C23" s="13"/>
      <c r="D23" s="17"/>
      <c r="E23" s="14"/>
      <c r="F23" s="13"/>
      <c r="G23" s="13"/>
    </row>
    <row r="24" spans="1:7" ht="15.75" customHeight="1" x14ac:dyDescent="0.2">
      <c r="A24" s="13" t="s">
        <v>39</v>
      </c>
      <c r="B24" s="15"/>
      <c r="C24" s="13"/>
      <c r="D24" s="17"/>
      <c r="E24" s="14"/>
      <c r="F24" s="13"/>
      <c r="G24" s="13"/>
    </row>
    <row r="25" spans="1:7" x14ac:dyDescent="0.2">
      <c r="A25" s="18"/>
      <c r="B25" s="18"/>
      <c r="C25" s="18"/>
      <c r="D25" s="18"/>
      <c r="E25" s="18"/>
      <c r="F25" s="18"/>
      <c r="G25" s="18"/>
    </row>
    <row r="26" spans="1:7" x14ac:dyDescent="0.2">
      <c r="A26" s="18"/>
      <c r="B26" s="18"/>
      <c r="C26" s="18"/>
      <c r="D26" s="18"/>
      <c r="E26" s="18"/>
      <c r="F26" s="18"/>
      <c r="G26" s="18"/>
    </row>
    <row r="27" spans="1:7" x14ac:dyDescent="0.2">
      <c r="A27" s="18"/>
      <c r="B27" s="18"/>
      <c r="C27" s="18"/>
      <c r="D27" s="18"/>
      <c r="E27" s="18"/>
      <c r="F27" s="18"/>
      <c r="G27" s="18"/>
    </row>
    <row r="28" spans="1:7" x14ac:dyDescent="0.2">
      <c r="A28" s="18"/>
      <c r="B28" s="18"/>
      <c r="C28" s="18"/>
      <c r="D28" s="18"/>
      <c r="E28" s="18"/>
      <c r="F28" s="18"/>
      <c r="G28" s="18"/>
    </row>
    <row r="29" spans="1:7" x14ac:dyDescent="0.2">
      <c r="A29" s="18"/>
      <c r="B29" s="18"/>
      <c r="C29" s="18"/>
      <c r="D29" s="18"/>
      <c r="E29" s="18"/>
      <c r="F29" s="18"/>
      <c r="G29" s="18"/>
    </row>
    <row r="30" spans="1:7" x14ac:dyDescent="0.2">
      <c r="A30" s="18"/>
      <c r="B30" s="18"/>
      <c r="C30" s="18"/>
      <c r="D30" s="18"/>
      <c r="E30" s="18"/>
      <c r="F30" s="18"/>
      <c r="G30" s="18"/>
    </row>
    <row r="31" spans="1:7" x14ac:dyDescent="0.2">
      <c r="A31" s="18"/>
      <c r="B31" s="18"/>
      <c r="C31" s="18"/>
      <c r="D31" s="18"/>
      <c r="E31" s="18"/>
      <c r="F31" s="18"/>
      <c r="G31" s="18"/>
    </row>
    <row r="32" spans="1:7" x14ac:dyDescent="0.2">
      <c r="A32" s="18"/>
      <c r="B32" s="18"/>
      <c r="C32" s="18"/>
      <c r="D32" s="18"/>
      <c r="E32" s="18"/>
      <c r="F32" s="18"/>
      <c r="G32" s="18"/>
    </row>
  </sheetData>
  <mergeCells count="14">
    <mergeCell ref="D11:E11"/>
    <mergeCell ref="F11:G11"/>
    <mergeCell ref="A1:A3"/>
    <mergeCell ref="B1:E3"/>
    <mergeCell ref="A5:G5"/>
    <mergeCell ref="A7:G7"/>
    <mergeCell ref="A9:G9"/>
    <mergeCell ref="A17:G17"/>
    <mergeCell ref="D12:E12"/>
    <mergeCell ref="F12:G12"/>
    <mergeCell ref="D13:E13"/>
    <mergeCell ref="F13:G13"/>
    <mergeCell ref="D14:E14"/>
    <mergeCell ref="F14:G14"/>
  </mergeCells>
  <pageMargins left="0.75" right="0.75" top="1" bottom="1" header="0" footer="0"/>
  <pageSetup paperSize="9" orientation="portrait" horizontalDpi="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17"/>
  <sheetViews>
    <sheetView tabSelected="1" workbookViewId="0">
      <selection activeCell="A17" sqref="A17:A28"/>
    </sheetView>
  </sheetViews>
  <sheetFormatPr baseColWidth="10" defaultColWidth="9.140625" defaultRowHeight="15" x14ac:dyDescent="0.25"/>
  <cols>
    <col min="1" max="1" width="39.42578125" bestFit="1" customWidth="1"/>
    <col min="2" max="2" width="84" bestFit="1" customWidth="1"/>
    <col min="3" max="3" width="83.5703125" bestFit="1" customWidth="1"/>
    <col min="4" max="4" width="19.28515625" bestFit="1" customWidth="1"/>
    <col min="5" max="5" width="47.5703125" customWidth="1"/>
    <col min="8" max="8" width="13" bestFit="1" customWidth="1"/>
  </cols>
  <sheetData>
    <row r="1" spans="1:5" ht="17.649999999999999" customHeight="1" x14ac:dyDescent="0.25">
      <c r="A1" s="32"/>
      <c r="B1" s="35" t="str">
        <f>'Control de Cambios '!B1</f>
        <v>LISTA DE CHEQUEO 
EVALUACIÓN DEL CONTENIDO DE PLOMO EN PINTURA</v>
      </c>
      <c r="C1" s="36"/>
      <c r="D1" s="22" t="s">
        <v>7</v>
      </c>
      <c r="E1" s="19" t="str">
        <f>'Control de Cambios '!G1</f>
        <v>FOR-GC-122</v>
      </c>
    </row>
    <row r="2" spans="1:5" ht="17.649999999999999" customHeight="1" x14ac:dyDescent="0.25">
      <c r="A2" s="33"/>
      <c r="B2" s="37"/>
      <c r="C2" s="38"/>
      <c r="D2" s="23" t="s">
        <v>8</v>
      </c>
      <c r="E2" s="20">
        <f>'Control de Cambios '!G2</f>
        <v>1</v>
      </c>
    </row>
    <row r="3" spans="1:5" ht="17.649999999999999" customHeight="1" thickBot="1" x14ac:dyDescent="0.3">
      <c r="A3" s="34"/>
      <c r="B3" s="39" t="s">
        <v>40</v>
      </c>
      <c r="C3" s="40"/>
      <c r="D3" s="24" t="s">
        <v>9</v>
      </c>
      <c r="E3" s="21">
        <f>'Control de Cambios '!G3</f>
        <v>45933</v>
      </c>
    </row>
    <row r="5" spans="1:5" x14ac:dyDescent="0.25">
      <c r="A5" s="1" t="s">
        <v>0</v>
      </c>
      <c r="B5" s="1" t="s">
        <v>4</v>
      </c>
      <c r="C5" s="1" t="s">
        <v>5</v>
      </c>
      <c r="D5" s="1" t="s">
        <v>3</v>
      </c>
      <c r="E5" s="1" t="s">
        <v>6</v>
      </c>
    </row>
    <row r="6" spans="1:5" x14ac:dyDescent="0.25">
      <c r="A6" t="s">
        <v>41</v>
      </c>
      <c r="B6" t="s">
        <v>42</v>
      </c>
      <c r="C6" t="s">
        <v>43</v>
      </c>
      <c r="E6" s="3"/>
    </row>
    <row r="7" spans="1:5" x14ac:dyDescent="0.25">
      <c r="A7" t="s">
        <v>41</v>
      </c>
      <c r="B7" t="s">
        <v>44</v>
      </c>
      <c r="C7" t="s">
        <v>45</v>
      </c>
      <c r="E7" s="3"/>
    </row>
    <row r="8" spans="1:5" x14ac:dyDescent="0.25">
      <c r="A8" t="s">
        <v>41</v>
      </c>
      <c r="B8" t="s">
        <v>46</v>
      </c>
      <c r="C8" t="s">
        <v>47</v>
      </c>
      <c r="E8" s="3"/>
    </row>
    <row r="9" spans="1:5" x14ac:dyDescent="0.25">
      <c r="A9" t="s">
        <v>41</v>
      </c>
      <c r="B9" t="s">
        <v>48</v>
      </c>
      <c r="C9" t="s">
        <v>49</v>
      </c>
      <c r="E9" s="3"/>
    </row>
    <row r="10" spans="1:5" x14ac:dyDescent="0.25">
      <c r="A10" t="s">
        <v>41</v>
      </c>
      <c r="B10" t="s">
        <v>50</v>
      </c>
      <c r="C10" t="s">
        <v>51</v>
      </c>
      <c r="E10" s="3"/>
    </row>
    <row r="11" spans="1:5" x14ac:dyDescent="0.25">
      <c r="A11" t="s">
        <v>52</v>
      </c>
      <c r="B11" t="s">
        <v>53</v>
      </c>
      <c r="C11" t="s">
        <v>54</v>
      </c>
      <c r="E11" s="3"/>
    </row>
    <row r="12" spans="1:5" x14ac:dyDescent="0.25">
      <c r="A12" t="s">
        <v>52</v>
      </c>
      <c r="B12" t="s">
        <v>55</v>
      </c>
      <c r="C12" t="s">
        <v>56</v>
      </c>
      <c r="E12" s="3"/>
    </row>
    <row r="13" spans="1:5" x14ac:dyDescent="0.25">
      <c r="A13" t="s">
        <v>57</v>
      </c>
      <c r="B13" t="s">
        <v>58</v>
      </c>
      <c r="C13" t="s">
        <v>59</v>
      </c>
      <c r="E13" s="3"/>
    </row>
    <row r="14" spans="1:5" x14ac:dyDescent="0.25">
      <c r="A14" t="s">
        <v>57</v>
      </c>
      <c r="B14" t="s">
        <v>60</v>
      </c>
      <c r="C14" t="s">
        <v>61</v>
      </c>
      <c r="E14" s="3"/>
    </row>
    <row r="15" spans="1:5" x14ac:dyDescent="0.25">
      <c r="A15" t="s">
        <v>57</v>
      </c>
      <c r="B15" t="s">
        <v>62</v>
      </c>
      <c r="C15" t="s">
        <v>63</v>
      </c>
      <c r="E15" s="3"/>
    </row>
    <row r="16" spans="1:5" x14ac:dyDescent="0.25">
      <c r="A16" t="s">
        <v>57</v>
      </c>
      <c r="B16" t="s">
        <v>64</v>
      </c>
      <c r="C16" t="s">
        <v>65</v>
      </c>
      <c r="E16" s="3"/>
    </row>
    <row r="17" spans="1:3" ht="18.75" x14ac:dyDescent="0.3">
      <c r="A17" t="s">
        <v>1</v>
      </c>
      <c r="B17" s="2" t="s">
        <v>2</v>
      </c>
      <c r="C17" s="2" t="str">
        <f>"CONFORME "&amp;TEXT(ROUND(COUNTIF(CHECK_LIST[CONFORME],"=CONFORME")/COUNTA(CHECK_LIST[CRITERIO DE VERIFICACIÓN]),2),"0.00%")&amp;
" CON OBSERVACIONES "&amp;TEXT(ROUND(COUNTIF(CHECK_LIST[CONFORME],"=OBSERVACIÓN")/COUNTA(CHECK_LIST[CRITERIO DE VERIFICACIÓN]),2),"0.00%")&amp;
" NO CONFORME "&amp;TEXT(ROUND(COUNTIF(CHECK_LIST[CONFORME],"=NO CONFORME")/COUNTA(CHECK_LIST[CRITERIO DE VERIFICACIÓN]),2),"0.00%")</f>
        <v>CONFORME 0.00% CON OBSERVACIONES 0.00% NO CONFORME 0.00%</v>
      </c>
    </row>
  </sheetData>
  <mergeCells count="3">
    <mergeCell ref="A1:A3"/>
    <mergeCell ref="B1:C2"/>
    <mergeCell ref="B3:C3"/>
  </mergeCells>
  <conditionalFormatting sqref="D6:D16">
    <cfRule type="expression" dxfId="2" priority="1">
      <formula>D6="NO APLICA"</formula>
    </cfRule>
    <cfRule type="expression" dxfId="1" priority="2">
      <formula>D6="OBSERVACIÓN"</formula>
    </cfRule>
    <cfRule type="expression" dxfId="0" priority="3">
      <formula>D6="NO CONFORME"</formula>
    </cfRule>
  </conditionalFormatting>
  <dataValidations count="1">
    <dataValidation type="list" allowBlank="1" showInputMessage="1" showErrorMessage="1" sqref="D6:D16" xr:uid="{AC56182F-B1FD-4FA0-A2D0-6398AE055E35}">
      <formula1>"CONFORME,NO CONFORME,OBSERVACIÓN,NO APLICA"</formula1>
    </dataValidation>
  </dataValidation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F08762B15EBC4AB46C1AEBC8025322" ma:contentTypeVersion="13" ma:contentTypeDescription="Crear nuevo documento." ma:contentTypeScope="" ma:versionID="67dab48ff68db11e8ae4c2ab3cfedf10">
  <xsd:schema xmlns:xsd="http://www.w3.org/2001/XMLSchema" xmlns:xs="http://www.w3.org/2001/XMLSchema" xmlns:p="http://schemas.microsoft.com/office/2006/metadata/properties" xmlns:ns2="0747b884-1948-4a9f-98ff-ee09e23f750f" xmlns:ns3="50ca3e4a-6fcb-4aac-a8a9-5eca117e67a3" targetNamespace="http://schemas.microsoft.com/office/2006/metadata/properties" ma:root="true" ma:fieldsID="2d950bf06a541de2e65ec56353120dd7" ns2:_="" ns3:_="">
    <xsd:import namespace="0747b884-1948-4a9f-98ff-ee09e23f750f"/>
    <xsd:import namespace="50ca3e4a-6fcb-4aac-a8a9-5eca117e67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47b884-1948-4a9f-98ff-ee09e23f75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3f85b277-f020-48fe-abc7-b5ca52730f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ca3e4a-6fcb-4aac-a8a9-5eca117e67a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48f88bb-09da-491b-8096-e4543d87f4da}" ma:internalName="TaxCatchAll" ma:showField="CatchAllData" ma:web="50ca3e4a-6fcb-4aac-a8a9-5eca117e67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47b884-1948-4a9f-98ff-ee09e23f750f">
      <Terms xmlns="http://schemas.microsoft.com/office/infopath/2007/PartnerControls"/>
    </lcf76f155ced4ddcb4097134ff3c332f>
    <TaxCatchAll xmlns="50ca3e4a-6fcb-4aac-a8a9-5eca117e67a3" xsi:nil="true"/>
  </documentManagement>
</p:properties>
</file>

<file path=customXml/itemProps1.xml><?xml version="1.0" encoding="utf-8"?>
<ds:datastoreItem xmlns:ds="http://schemas.openxmlformats.org/officeDocument/2006/customXml" ds:itemID="{A9541F8C-4942-4EB0-B975-41820D65CDB8}"/>
</file>

<file path=customXml/itemProps2.xml><?xml version="1.0" encoding="utf-8"?>
<ds:datastoreItem xmlns:ds="http://schemas.openxmlformats.org/officeDocument/2006/customXml" ds:itemID="{1DB544E4-B37C-4CDB-A7BB-F35A8406C790}"/>
</file>

<file path=customXml/itemProps3.xml><?xml version="1.0" encoding="utf-8"?>
<ds:datastoreItem xmlns:ds="http://schemas.openxmlformats.org/officeDocument/2006/customXml" ds:itemID="{4F08F0BB-C582-4A9B-AB8C-ABBF3A7CC1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Control de Cambios </vt:lpstr>
      <vt:lpstr>FOR-GC-122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Darío Pardo</dc:creator>
  <cp:lastModifiedBy>Darío Hernando Pardo Pardo</cp:lastModifiedBy>
  <dcterms:created xsi:type="dcterms:W3CDTF">2025-09-09T19:47:22Z</dcterms:created>
  <dcterms:modified xsi:type="dcterms:W3CDTF">2025-09-29T18:36:54Z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0x01010034F08762B15EBC4AB46C1AEBC8025322</vt:lpwstr>
  </property>
</Properties>
</file>