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106" documentId="8_{5CE3BAE3-D56E-4710-AF89-A69F5D5CF7AA}" xr6:coauthVersionLast="47" xr6:coauthVersionMax="47" xr10:uidLastSave="{949417D6-5B3B-48C6-875B-6104366585A1}"/>
  <bookViews>
    <workbookView xWindow="-24120" yWindow="2475" windowWidth="24240" windowHeight="13020" activeTab="1" xr2:uid="{00000000-000D-0000-FFFF-FFFF00000000}"/>
  </bookViews>
  <sheets>
    <sheet name="Control de Cambios " sheetId="2" r:id="rId1"/>
    <sheet name="FOR-GC-118" sheetId="1" r:id="rId2"/>
  </sheets>
  <externalReferences>
    <externalReference r:id="rId3"/>
  </externalReferences>
  <definedNames>
    <definedName name="ID_CONDICIONES_ALMACENAMIENTO">[1]!CONDICIONES_ALMACENAMIENTO[CONDICIONES DE ALMACENAMIENTO]</definedName>
    <definedName name="ID_CONTENEDOR">[1]!CONTENEDOR[CONTENEDOR]</definedName>
    <definedName name="ID_ESTADO_DEL_LOTE">[1]!ESTADO_LOTE[ESTADO DEL LOTE]</definedName>
    <definedName name="ID_ESTADO_PRODUCTO">[1]!ESTADO_PRODUCTO[ESTADO DEL PRODUCTO]</definedName>
    <definedName name="ID_METODO_SELECCION">[1]!METODO_SELECCION[MÉTODO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E2" i="1"/>
  <c r="E3" i="1"/>
  <c r="B1" i="1"/>
  <c r="D4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<sst xmlns="http://schemas.openxmlformats.org/spreadsheetml/2006/main" count="187" uniqueCount="123">
  <si>
    <t>Categoría</t>
  </si>
  <si>
    <t>Origen y trazabilidad</t>
  </si>
  <si>
    <t>Clasificación y pretratamiento</t>
  </si>
  <si>
    <t>Control del proceso de transformación</t>
  </si>
  <si>
    <t>Control de calidad del producto</t>
  </si>
  <si>
    <t>Total</t>
  </si>
  <si>
    <t>CUMPLIMIENTO</t>
  </si>
  <si>
    <t>CONFORME</t>
  </si>
  <si>
    <t>CRITERIO DE VERIFICACIÓN</t>
  </si>
  <si>
    <t>EVIDENCIA REQUERIDA</t>
  </si>
  <si>
    <t>OBSERVACIONES</t>
  </si>
  <si>
    <t>Identificación:</t>
  </si>
  <si>
    <t>Revisión:</t>
  </si>
  <si>
    <t>Inicio de vigencia:</t>
  </si>
  <si>
    <t>Documento Controlado</t>
  </si>
  <si>
    <t xml:space="preserve"> FOR-GC-117 Formato lista de verificaciónde las actividades de revisión en procesos de certificación</t>
  </si>
  <si>
    <t>Copia controlada</t>
  </si>
  <si>
    <t>Nombre</t>
  </si>
  <si>
    <t>Puesto o función</t>
  </si>
  <si>
    <t>Firma</t>
  </si>
  <si>
    <t xml:space="preserve"> Fecha</t>
  </si>
  <si>
    <t>Elaboró:</t>
  </si>
  <si>
    <t>Darío Pardo Pardo</t>
  </si>
  <si>
    <t>Director de validaciones</t>
  </si>
  <si>
    <t>Revisó:</t>
  </si>
  <si>
    <t>Angela P. Patiño Pérez</t>
  </si>
  <si>
    <t>Director de calidad</t>
  </si>
  <si>
    <t>Aprobó:</t>
  </si>
  <si>
    <t>Yasmín Eliana Lopera Pérez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</si>
  <si>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</si>
  <si>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</si>
  <si>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</si>
  <si>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</si>
  <si>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</si>
  <si>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</si>
  <si>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</si>
  <si>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</si>
  <si>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</si>
  <si>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Obsoleto</t>
  </si>
  <si>
    <t>Ninguno (versión original)</t>
  </si>
  <si>
    <t>DPP</t>
  </si>
  <si>
    <t>APPP</t>
  </si>
  <si>
    <t>YELP</t>
  </si>
  <si>
    <t>Vigente</t>
  </si>
  <si>
    <t>AOXLAB S. A. S.</t>
  </si>
  <si>
    <t>LISTA DE CHEQUEO 
EVALUACIÓN DEL CONTENIDO DE MATERIAL RECICLADO</t>
  </si>
  <si>
    <t>FOR-GC-118</t>
  </si>
  <si>
    <t>Control de materiales de entrada (Trazabilidad)</t>
  </si>
  <si>
    <t>Control del proceso de producción</t>
  </si>
  <si>
    <t>Caracterización de plásticos reciclados</t>
  </si>
  <si>
    <t>Evaluación de conformidad del producto terminado</t>
  </si>
  <si>
    <t>Contenido de reciclado en el producto</t>
  </si>
  <si>
    <t>Sistema de gestión del proceso</t>
  </si>
  <si>
    <t>Control del material de entrada</t>
  </si>
  <si>
    <t>Control del proceso de reciclaje</t>
  </si>
  <si>
    <t>Caracterización del material reciclado</t>
  </si>
  <si>
    <t>Sistema de trazabilidad</t>
  </si>
  <si>
    <t>Ejercicio de trazabilidad</t>
  </si>
  <si>
    <t>Balance de masas</t>
  </si>
  <si>
    <t>Contenido de reciclado</t>
  </si>
  <si>
    <t>Competencia del personal</t>
  </si>
  <si>
    <t>Ensayos y laboratorios</t>
  </si>
  <si>
    <t>Gestión ambiental</t>
  </si>
  <si>
    <t>Cumplimiento regulatorio</t>
  </si>
  <si>
    <t>Existe un procedimiento documentado para el proceso de reciclaje</t>
  </si>
  <si>
    <t>Se mantienen registros de control del proceso productivo</t>
  </si>
  <si>
    <t>Existen procedimientos documentados para recepción, clasificación y transformación del material</t>
  </si>
  <si>
    <t>Se gestionan adecuadamente las no conformidades del proceso</t>
  </si>
  <si>
    <t>Se identifican claramente los lotes de material reciclado entrante</t>
  </si>
  <si>
    <t>Se registran proveedores y origen del material reciclado</t>
  </si>
  <si>
    <t>Se documenta si el material es preconsumo o posconsumo</t>
  </si>
  <si>
    <t>Existen procedimientos de clasificación del material reciclado</t>
  </si>
  <si>
    <t>Se evidencian controles para evitar contaminación cruzada</t>
  </si>
  <si>
    <t>Se realizan procesos de limpieza o descontaminación del material</t>
  </si>
  <si>
    <t>Se registran variables críticas del proceso (temperatura, tiempo, presión)</t>
  </si>
  <si>
    <t>Se controla la mezcla entre material virgen y reciclado</t>
  </si>
  <si>
    <t>Se controla el uso de reprocesos y su impacto en la calidad</t>
  </si>
  <si>
    <t>Se realizan ensayos de propiedades físicas o mecánicas cuando aplican</t>
  </si>
  <si>
    <t>Los ensayos son realizados por laboratorios acreditados o evaluados</t>
  </si>
  <si>
    <t>Existe un sistema de identificación de lotes para materiales y productos</t>
  </si>
  <si>
    <t>Los registros permiten reconstruir el flujo del material reciclado</t>
  </si>
  <si>
    <t>Se documenta el uso del material reciclado en los productos finales</t>
  </si>
  <si>
    <t>Se realizó trazabilidad hacia atrás desde el producto final</t>
  </si>
  <si>
    <t>Se realizó trazabilidad inversa desde el material de entrada</t>
  </si>
  <si>
    <t>Existen registros de consumo de materia prima reciclada y virgen</t>
  </si>
  <si>
    <t>Se puede calcular el contenido reciclado mediante balance de masas</t>
  </si>
  <si>
    <t>El scrap interno no se contabiliza como contenido reciclado</t>
  </si>
  <si>
    <t>Se calcula el contenido reciclado usando la fórmula definida en el esquema</t>
  </si>
  <si>
    <t>El valor declarado coincide con los registros del proceso</t>
  </si>
  <si>
    <t>El personal tiene formación en manejo de materiales reciclados</t>
  </si>
  <si>
    <t>El personal conoce los procedimientos de trazabilidad</t>
  </si>
  <si>
    <t>El personal identifica adecuadamente contaminaciones o desviaciones</t>
  </si>
  <si>
    <t>Los ensayos se realizan en laboratorios acreditados ISO 17025 cuando aplica</t>
  </si>
  <si>
    <t>Los resultados de ensayos previos son verificados antes de aceptarse</t>
  </si>
  <si>
    <t>Se evidencian controles sobre residuos, emisiones o efluentes</t>
  </si>
  <si>
    <t>Existe evidencia de gestión adecuada de residuos del proceso</t>
  </si>
  <si>
    <t>La organización identifica regulaciones aplicables al material reciclado</t>
  </si>
  <si>
    <t>Existe evidencia de cumplimiento regulatorio aplicable</t>
  </si>
  <si>
    <t>PREGUNTA</t>
  </si>
  <si>
    <t>Procedimientos documentados</t>
  </si>
  <si>
    <t>Registros de producción</t>
  </si>
  <si>
    <t>Procedimientos operativos</t>
  </si>
  <si>
    <t>Registros de no conformidades</t>
  </si>
  <si>
    <t>Registros de recepción</t>
  </si>
  <si>
    <t>Registros de proveedores</t>
  </si>
  <si>
    <t>Registros de trazabilidad</t>
  </si>
  <si>
    <t>Registros y controles del proceso</t>
  </si>
  <si>
    <t>Registros operativos</t>
  </si>
  <si>
    <t>Registros del proceso</t>
  </si>
  <si>
    <t>Resultados de laboratorio</t>
  </si>
  <si>
    <t>Certificados de laboratorio</t>
  </si>
  <si>
    <t>Registros de auditoría</t>
  </si>
  <si>
    <t>Registros de cálculo</t>
  </si>
  <si>
    <t>Registros de proceso</t>
  </si>
  <si>
    <t>Registros de capacitación</t>
  </si>
  <si>
    <t>Entrevistas y registros</t>
  </si>
  <si>
    <t>Observación en sitio</t>
  </si>
  <si>
    <t>Certificados de acreditación</t>
  </si>
  <si>
    <t>Informes de ensayo</t>
  </si>
  <si>
    <t>Registros ambientales</t>
  </si>
  <si>
    <t>Documentación normativa</t>
  </si>
  <si>
    <t>Registros o certificados</t>
  </si>
  <si>
    <t>Se incluyeron items para verificar relacionados con revisión del sistema de gestión, verificación del modelo de trazabilidad, verificación del balance de masas, ejercicio de trazabilidad directa e inversa, competencia del personal, subcontratación de laboratorios y cumplimiento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</si>
</sst>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4F4E4D"/>
      <name val="Myriad Pro Light"/>
      <family val="2"/>
    </font>
    <font>
      <b/>
      <sz val="12"/>
      <color rgb="FF4F4E4D"/>
      <name val="Myriad Pro Light"/>
      <family val="2"/>
    </font>
    <font>
      <b/>
      <sz val="12"/>
      <color rgb="FF00B0F0"/>
      <name val="Myriad Pro Light"/>
      <family val="2"/>
    </font>
    <font>
      <sz val="10"/>
      <color rgb="FF4F4E4D"/>
      <name val="Myriad Pro Light"/>
      <family val="2"/>
    </font>
    <font>
      <b/>
      <sz val="14"/>
      <color rgb="FF4F4E4D"/>
      <name val="Myriad Pro Light"/>
      <family val="2"/>
    </font>
    <font>
      <b/>
      <sz val="14"/>
      <color rgb="FF00B0F0"/>
      <name val="Myriad Pro Light"/>
      <family val="2"/>
    </font>
    <font>
      <sz val="12"/>
      <color rgb="FF4F4E4D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41">
    <xf numFmtId="0" fontId="0" fillId="0" borderId="0" xfId="0"/>
    <xf numFmtId="0" fontId="1" fillId="2" borderId="2" xfId="1" applyFont="1" applyBorder="1" applyAlignment="1">
      <alignment horizontal="center" vertical="top"/>
    </xf>
    <xf numFmtId="0" fontId="3" fillId="0" borderId="0" xfId="0" applyFont="1"/>
    <xf numFmtId="0" fontId="0" fillId="0" borderId="0" xfId="0" applyProtection="1">
      <protection locked="0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right" vertical="center" wrapText="1"/>
    </xf>
    <xf numFmtId="0" fontId="4" fillId="0" borderId="0" xfId="2"/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0" borderId="0" xfId="2" applyFont="1"/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164" fontId="7" fillId="0" borderId="1" xfId="2" applyNumberFormat="1" applyFont="1" applyBorder="1" applyAlignment="1">
      <alignment horizontal="right" vertical="center" wrapText="1"/>
    </xf>
    <xf numFmtId="164" fontId="7" fillId="0" borderId="18" xfId="0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1C92BF0B-D5F8-4CDB-A909-7D2DA75323E7}"/>
  </cellStyles>
  <dxfs count="11">
    <dxf>
      <font>
        <b/>
        <i val="0"/>
        <color rgb="FFFF0000"/>
      </font>
      <fill>
        <patternFill patternType="solid">
          <bgColor rgb="FFFFCC99"/>
        </patternFill>
      </fill>
    </dxf>
    <dxf>
      <font>
        <b/>
        <i val="0"/>
        <color rgb="FFA88000"/>
      </font>
      <fill>
        <patternFill patternType="solid">
          <bgColor rgb="FFFCFF85"/>
        </patternFill>
      </fill>
    </dxf>
    <dxf>
      <font>
        <b val="0"/>
        <i val="0"/>
        <color rgb="FF4F4D4E"/>
      </font>
      <fill>
        <patternFill patternType="solid">
          <bgColor theme="0" tint="-0.14996795556505021"/>
        </patternFill>
      </fill>
    </dxf>
    <dxf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4F4D4E"/>
      <color rgb="FFFCFF85"/>
      <color rgb="FFCCFF66"/>
      <color rgb="FFA88000"/>
      <color rgb="FFFF99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</xdr:colOff>
      <xdr:row>0</xdr:row>
      <xdr:rowOff>34290</xdr:rowOff>
    </xdr:from>
    <xdr:to>
      <xdr:col>0</xdr:col>
      <xdr:colOff>1901190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38D3D-02AC-4111-8302-39FA1B8B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" y="34290"/>
          <a:ext cx="1674495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66675</xdr:rowOff>
    </xdr:from>
    <xdr:to>
      <xdr:col>0</xdr:col>
      <xdr:colOff>1847850</xdr:colOff>
      <xdr:row>2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F0EDEC-9067-48F7-BD72-B4DC6341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1466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xlabsas-my.sharepoint.com/personal/direccionvalidaciones_aoxlab_com/Documents/Documentos/2025/Crisol/Documentos/FOR-TC-234%20Cadena%20de%20custodia.xlsx" TargetMode="External"/><Relationship Id="rId1" Type="http://schemas.openxmlformats.org/officeDocument/2006/relationships/externalLinkPath" Target="FOR-TC-234%20Cadena%20de%20custo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de Cambios "/>
      <sheetName val="FOR-TC-233"/>
      <sheetName val="PARAMETROS"/>
      <sheetName val="FOR-TC-234 Cadena de custodia"/>
    </sheetNames>
    <sheetDataSet>
      <sheetData sheetId="0"/>
      <sheetData sheetId="1"/>
      <sheetData sheetId="2"/>
      <sheetData sheetId="3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XFControls"/>
  <bag type="XFComplement">
    <bagId k="XFControls">0</bagId>
  </bag>
  <bag type="DXFComplements" extRef="DXFComplementsMapperExtRef">
    <a k="MappedFeaturePropertyBags">
      <bagId>1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ECFF4-AC26-4AAE-8868-5CA51E431414}" name="CHECK_LIST" displayName="CHECK_LIST" ref="A5:F40" totalsRowCount="1" headerRowDxfId="10" headerRowBorderDxfId="9" tableBorderDxfId="8" headerRowCellStyle="Énfasis1">
  <autoFilter ref="A5:F39" xr:uid="{854ECFF4-AC26-4AAE-8868-5CA51E431414}"/>
  <tableColumns count="6">
    <tableColumn id="1" xr3:uid="{DE6C0548-9776-443B-AFF6-BCC1B2C0F33D}" name="Categoría" totalsRowLabel="Total"/>
    <tableColumn id="2" xr3:uid="{891B4DDA-6C65-4E75-AF86-5339EDFBF01B}" name="CRITERIO DE VERIFICACIÓN" totalsRowLabel="CUMPLIMIENTO" totalsRowDxfId="7"/>
    <tableColumn id="6" xr3:uid="{30AD7D4C-9061-40B7-A8A2-6A24084D0C1A}" name="PREGUNTA" totalsRowDxfId="6"/>
    <tableColumn id="3" xr3:uid="{AE95AE6C-FF5B-4F08-8171-FE0333E58700}" name="EVIDENCIA REQUERIDA" totalsRowFunction="custom" totalsRowDxfId="5">
      <totalsRowFormula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totalsRowFormula>
    </tableColumn>
    <tableColumn id="4" xr3:uid="{EC7A3E59-DFB8-4D7A-B63A-A70182F45192}" name="CONFORME" dataDxfId="4"/>
    <tableColumn id="5" xr3:uid="{07AA8CA9-B83A-47FB-A9C0-F5BAD225BA7A}" name="OBSERVACIONES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3F26-B698-4C0B-B7D3-76D585EC928B}">
  <dimension ref="A1:G31"/>
  <sheetViews>
    <sheetView topLeftCell="A12" workbookViewId="0">
      <selection activeCell="C21" sqref="C21"/>
    </sheetView>
  </sheetViews>
  <sheetFormatPr baseColWidth="10" defaultColWidth="11.44140625" defaultRowHeight="13.2"/>
  <cols>
    <col min="1" max="1" width="31.88671875" style="7" customWidth="1"/>
    <col min="2" max="2" width="35.6640625" style="7" bestFit="1" customWidth="1"/>
    <col min="3" max="3" width="24.33203125" style="7" customWidth="1"/>
    <col min="4" max="4" width="29" style="7" customWidth="1"/>
    <col min="5" max="5" width="7.88671875" style="7" customWidth="1"/>
    <col min="6" max="6" width="21.109375" style="7" customWidth="1"/>
    <col min="7" max="7" width="22.109375" style="7" customWidth="1"/>
    <col min="8" max="16384" width="11.44140625" style="7"/>
  </cols>
  <sheetData>
    <row r="1" spans="1:7" ht="17.25" customHeight="1">
      <c r="A1" s="30"/>
      <c r="B1" s="31" t="s">
        <v>45</v>
      </c>
      <c r="C1" s="31"/>
      <c r="D1" s="31"/>
      <c r="E1" s="31"/>
      <c r="F1" s="5" t="s">
        <v>11</v>
      </c>
      <c r="G1" s="6" t="s">
        <v>46</v>
      </c>
    </row>
    <row r="2" spans="1:7" ht="17.25" customHeight="1">
      <c r="A2" s="30"/>
      <c r="B2" s="31"/>
      <c r="C2" s="31"/>
      <c r="D2" s="31"/>
      <c r="E2" s="31"/>
      <c r="F2" s="5" t="s">
        <v>12</v>
      </c>
      <c r="G2" s="6">
        <v>2</v>
      </c>
    </row>
    <row r="3" spans="1:7" ht="17.25" customHeight="1">
      <c r="A3" s="30"/>
      <c r="B3" s="31"/>
      <c r="C3" s="31"/>
      <c r="D3" s="31"/>
      <c r="E3" s="31"/>
      <c r="F3" s="5" t="s">
        <v>13</v>
      </c>
      <c r="G3" s="23">
        <v>46088</v>
      </c>
    </row>
    <row r="4" spans="1:7" ht="65.25" customHeight="1">
      <c r="A4" s="8"/>
      <c r="B4" s="8"/>
      <c r="C4" s="8"/>
      <c r="D4" s="8"/>
      <c r="E4" s="8"/>
      <c r="F4" s="8"/>
      <c r="G4" s="8"/>
    </row>
    <row r="5" spans="1:7" ht="15.6">
      <c r="A5" s="25" t="s">
        <v>14</v>
      </c>
      <c r="B5" s="25"/>
      <c r="C5" s="25"/>
      <c r="D5" s="25"/>
      <c r="E5" s="25"/>
      <c r="F5" s="25"/>
      <c r="G5" s="25"/>
    </row>
    <row r="6" spans="1:7" ht="15.6">
      <c r="A6" s="9"/>
      <c r="B6" s="9"/>
      <c r="C6" s="9"/>
      <c r="D6" s="8"/>
      <c r="E6" s="8"/>
      <c r="F6" s="8"/>
      <c r="G6" s="8"/>
    </row>
    <row r="7" spans="1:7" ht="15.6">
      <c r="A7" s="25" t="s">
        <v>15</v>
      </c>
      <c r="B7" s="25"/>
      <c r="C7" s="25"/>
      <c r="D7" s="25"/>
      <c r="E7" s="25"/>
      <c r="F7" s="25"/>
      <c r="G7" s="25"/>
    </row>
    <row r="8" spans="1:7" ht="15">
      <c r="A8" s="8"/>
      <c r="B8" s="8"/>
      <c r="C8" s="8"/>
      <c r="D8" s="8"/>
      <c r="E8" s="8"/>
      <c r="F8" s="8"/>
      <c r="G8" s="8"/>
    </row>
    <row r="9" spans="1:7" ht="15.6">
      <c r="A9" s="25" t="s">
        <v>16</v>
      </c>
      <c r="B9" s="25"/>
      <c r="C9" s="25"/>
      <c r="D9" s="25"/>
      <c r="E9" s="25"/>
      <c r="F9" s="25"/>
      <c r="G9" s="25"/>
    </row>
    <row r="10" spans="1:7" ht="15">
      <c r="A10" s="8"/>
      <c r="B10" s="8"/>
      <c r="C10" s="8"/>
      <c r="D10" s="8"/>
      <c r="E10" s="8"/>
      <c r="F10" s="8"/>
      <c r="G10" s="8"/>
    </row>
    <row r="11" spans="1:7" ht="15.6">
      <c r="A11" s="10"/>
      <c r="B11" s="10" t="s">
        <v>17</v>
      </c>
      <c r="C11" s="10" t="s">
        <v>18</v>
      </c>
      <c r="D11" s="29" t="s">
        <v>19</v>
      </c>
      <c r="E11" s="29"/>
      <c r="F11" s="29" t="s">
        <v>20</v>
      </c>
      <c r="G11" s="29"/>
    </row>
    <row r="12" spans="1:7" ht="36" customHeight="1">
      <c r="A12" s="11" t="s">
        <v>21</v>
      </c>
      <c r="B12" s="12" t="s">
        <v>22</v>
      </c>
      <c r="C12" s="13" t="s">
        <v>23</v>
      </c>
      <c r="D12" s="26" t="e" vm="1">
        <v>#VALUE!</v>
      </c>
      <c r="E12" s="26"/>
      <c r="F12" s="27">
        <v>46087</v>
      </c>
      <c r="G12" s="28"/>
    </row>
    <row r="13" spans="1:7" ht="36" customHeight="1">
      <c r="A13" s="11" t="s">
        <v>24</v>
      </c>
      <c r="B13" s="12" t="s">
        <v>25</v>
      </c>
      <c r="C13" s="13" t="s">
        <v>26</v>
      </c>
      <c r="D13" s="26" t="e" vm="2">
        <v>#VALUE!</v>
      </c>
      <c r="E13" s="26"/>
      <c r="F13" s="27">
        <v>46088</v>
      </c>
      <c r="G13" s="28"/>
    </row>
    <row r="14" spans="1:7" ht="36" customHeight="1">
      <c r="A14" s="11" t="s">
        <v>27</v>
      </c>
      <c r="B14" s="12" t="s">
        <v>28</v>
      </c>
      <c r="C14" s="13" t="s">
        <v>29</v>
      </c>
      <c r="D14" s="26" t="e" vm="3">
        <v>#VALUE!</v>
      </c>
      <c r="E14" s="26"/>
      <c r="F14" s="27">
        <v>46088</v>
      </c>
      <c r="G14" s="28"/>
    </row>
    <row r="15" spans="1:7" ht="15">
      <c r="A15" s="8"/>
      <c r="B15" s="8"/>
      <c r="C15" s="8"/>
      <c r="D15" s="8"/>
      <c r="E15" s="8"/>
      <c r="F15" s="8"/>
      <c r="G15" s="8"/>
    </row>
    <row r="16" spans="1:7" ht="15">
      <c r="A16" s="8"/>
      <c r="B16" s="8"/>
      <c r="C16" s="8"/>
      <c r="D16" s="8"/>
      <c r="E16" s="8"/>
      <c r="F16" s="8"/>
      <c r="G16" s="8"/>
    </row>
    <row r="17" spans="1:7" ht="15.6">
      <c r="A17" s="25" t="s">
        <v>30</v>
      </c>
      <c r="B17" s="25"/>
      <c r="C17" s="25"/>
      <c r="D17" s="25"/>
      <c r="E17" s="25"/>
      <c r="F17" s="25"/>
      <c r="G17" s="25"/>
    </row>
    <row r="18" spans="1:7" ht="15">
      <c r="A18" s="8"/>
      <c r="B18" s="8"/>
      <c r="C18" s="8"/>
      <c r="D18" s="8"/>
      <c r="E18" s="8"/>
      <c r="F18" s="8"/>
      <c r="G18" s="8"/>
    </row>
    <row r="19" spans="1:7" ht="31.2">
      <c r="A19" s="15" t="s">
        <v>31</v>
      </c>
      <c r="B19" s="15" t="s">
        <v>32</v>
      </c>
      <c r="C19" s="15" t="s">
        <v>33</v>
      </c>
      <c r="D19" s="4" t="s">
        <v>34</v>
      </c>
      <c r="E19" s="15" t="s">
        <v>35</v>
      </c>
      <c r="F19" s="15" t="s">
        <v>36</v>
      </c>
      <c r="G19" s="15" t="s">
        <v>37</v>
      </c>
    </row>
    <row r="20" spans="1:7" ht="15">
      <c r="A20" s="12" t="s">
        <v>38</v>
      </c>
      <c r="B20" s="14">
        <v>45933</v>
      </c>
      <c r="C20" s="12">
        <v>1</v>
      </c>
      <c r="D20" s="16" t="s">
        <v>39</v>
      </c>
      <c r="E20" s="12" t="s">
        <v>40</v>
      </c>
      <c r="F20" s="12" t="s">
        <v>41</v>
      </c>
      <c r="G20" s="12" t="s">
        <v>42</v>
      </c>
    </row>
    <row r="21" spans="1:7" ht="174" customHeight="1">
      <c r="A21" s="12" t="s">
        <v>43</v>
      </c>
      <c r="B21" s="14">
        <v>46088</v>
      </c>
      <c r="C21" s="12">
        <v>2</v>
      </c>
      <c r="D21" s="16" t="s">
        <v>122</v>
      </c>
      <c r="E21" s="12" t="s">
        <v>40</v>
      </c>
      <c r="F21" s="12" t="s">
        <v>41</v>
      </c>
      <c r="G21" s="12" t="s">
        <v>42</v>
      </c>
    </row>
    <row r="22" spans="1:7" ht="15.75" customHeight="1">
      <c r="A22" s="12"/>
      <c r="B22" s="14"/>
      <c r="C22" s="12"/>
      <c r="D22" s="16"/>
      <c r="E22" s="13"/>
      <c r="F22" s="12"/>
      <c r="G22" s="12"/>
    </row>
    <row r="23" spans="1:7" ht="15.75" customHeight="1">
      <c r="A23" s="12"/>
      <c r="B23" s="14"/>
      <c r="C23" s="12"/>
      <c r="D23" s="16"/>
      <c r="E23" s="13"/>
      <c r="F23" s="12"/>
      <c r="G23" s="12"/>
    </row>
    <row r="24" spans="1:7">
      <c r="A24" s="17"/>
      <c r="B24" s="17"/>
      <c r="C24" s="17"/>
      <c r="D24" s="17"/>
      <c r="E24" s="17"/>
      <c r="F24" s="17"/>
      <c r="G24" s="17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17"/>
      <c r="B29" s="17"/>
      <c r="C29" s="17"/>
      <c r="D29" s="17"/>
      <c r="E29" s="17"/>
      <c r="F29" s="17"/>
      <c r="G29" s="17"/>
    </row>
    <row r="30" spans="1:7">
      <c r="A30" s="17"/>
      <c r="B30" s="17"/>
      <c r="C30" s="17"/>
      <c r="D30" s="17"/>
      <c r="E30" s="17"/>
      <c r="F30" s="17"/>
      <c r="G30" s="17"/>
    </row>
    <row r="31" spans="1:7">
      <c r="A31" s="17"/>
      <c r="B31" s="17"/>
      <c r="C31" s="17"/>
      <c r="D31" s="17"/>
      <c r="E31" s="17"/>
      <c r="F31" s="17"/>
      <c r="G31" s="17"/>
    </row>
  </sheetData>
  <sheetProtection algorithmName="SHA-512" hashValue="imAu5v7LpNst76gyYZwlcHjUBJrqLILV7w3n6aQabCQXCTUnecSqC8KLV+3Z1UbLOoM/tftLAskbHFPeN0ZMeQ==" saltValue="aB/1Hy8Sx7lAhzeQmCuMtg==" spinCount="100000" sheet="1" objects="1" scenarios="1"/>
  <mergeCells count="14">
    <mergeCell ref="D11:E11"/>
    <mergeCell ref="F11:G11"/>
    <mergeCell ref="A1:A3"/>
    <mergeCell ref="B1:E3"/>
    <mergeCell ref="A5:G5"/>
    <mergeCell ref="A7:G7"/>
    <mergeCell ref="A9:G9"/>
    <mergeCell ref="A17:G17"/>
    <mergeCell ref="D12:E12"/>
    <mergeCell ref="F12:G12"/>
    <mergeCell ref="D13:E13"/>
    <mergeCell ref="F13:G13"/>
    <mergeCell ref="D14:E14"/>
    <mergeCell ref="F14:G14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0"/>
  <sheetViews>
    <sheetView tabSelected="1" workbookViewId="0">
      <selection activeCell="E17" sqref="E17"/>
    </sheetView>
  </sheetViews>
  <sheetFormatPr baseColWidth="10" defaultColWidth="9.109375" defaultRowHeight="14.4"/>
  <cols>
    <col min="1" max="1" width="39.44140625" bestFit="1" customWidth="1"/>
    <col min="2" max="2" width="39.109375" customWidth="1"/>
    <col min="3" max="3" width="62.88671875" bestFit="1" customWidth="1"/>
    <col min="4" max="4" width="38.5546875" customWidth="1"/>
    <col min="5" max="5" width="15.109375" customWidth="1"/>
    <col min="6" max="6" width="46" customWidth="1"/>
    <col min="8" max="8" width="13" bestFit="1" customWidth="1"/>
  </cols>
  <sheetData>
    <row r="1" spans="1:6" ht="17.7" customHeight="1">
      <c r="A1" s="32"/>
      <c r="B1" s="35" t="str">
        <f>'Control de Cambios '!B1</f>
        <v>LISTA DE CHEQUEO 
EVALUACIÓN DEL CONTENIDO DE MATERIAL RECICLADO</v>
      </c>
      <c r="C1" s="36"/>
      <c r="D1" s="18" t="s">
        <v>11</v>
      </c>
      <c r="E1" s="19" t="str">
        <f>'Control de Cambios '!G1</f>
        <v>FOR-GC-118</v>
      </c>
    </row>
    <row r="2" spans="1:6" ht="17.7" customHeight="1">
      <c r="A2" s="33"/>
      <c r="B2" s="37"/>
      <c r="C2" s="38"/>
      <c r="D2" s="20" t="s">
        <v>12</v>
      </c>
      <c r="E2" s="21">
        <f>'Control de Cambios '!G2</f>
        <v>2</v>
      </c>
    </row>
    <row r="3" spans="1:6" ht="17.7" customHeight="1" thickBot="1">
      <c r="A3" s="34"/>
      <c r="B3" s="39" t="s">
        <v>44</v>
      </c>
      <c r="C3" s="40"/>
      <c r="D3" s="22" t="s">
        <v>13</v>
      </c>
      <c r="E3" s="24">
        <f>'Control de Cambios '!G3</f>
        <v>46088</v>
      </c>
    </row>
    <row r="5" spans="1:6">
      <c r="A5" s="1" t="s">
        <v>0</v>
      </c>
      <c r="B5" s="1" t="s">
        <v>8</v>
      </c>
      <c r="C5" s="1" t="s">
        <v>98</v>
      </c>
      <c r="D5" s="1" t="s">
        <v>9</v>
      </c>
      <c r="E5" s="1" t="s">
        <v>7</v>
      </c>
      <c r="F5" s="1" t="s">
        <v>10</v>
      </c>
    </row>
    <row r="6" spans="1:6">
      <c r="A6" t="s">
        <v>47</v>
      </c>
      <c r="B6" t="s">
        <v>52</v>
      </c>
      <c r="C6" t="s">
        <v>64</v>
      </c>
      <c r="D6" t="s">
        <v>99</v>
      </c>
    </row>
    <row r="7" spans="1:6">
      <c r="A7" t="s">
        <v>47</v>
      </c>
      <c r="B7" t="s">
        <v>52</v>
      </c>
      <c r="C7" t="s">
        <v>65</v>
      </c>
      <c r="D7" t="s">
        <v>100</v>
      </c>
    </row>
    <row r="8" spans="1:6">
      <c r="A8" t="s">
        <v>47</v>
      </c>
      <c r="B8" t="s">
        <v>52</v>
      </c>
      <c r="C8" t="s">
        <v>66</v>
      </c>
      <c r="D8" t="s">
        <v>101</v>
      </c>
      <c r="F8" s="3"/>
    </row>
    <row r="9" spans="1:6">
      <c r="A9" t="s">
        <v>47</v>
      </c>
      <c r="B9" t="s">
        <v>52</v>
      </c>
      <c r="C9" t="s">
        <v>67</v>
      </c>
      <c r="D9" t="s">
        <v>102</v>
      </c>
      <c r="F9" s="3"/>
    </row>
    <row r="10" spans="1:6">
      <c r="A10" t="s">
        <v>47</v>
      </c>
      <c r="B10" t="s">
        <v>53</v>
      </c>
      <c r="C10" t="s">
        <v>68</v>
      </c>
      <c r="D10" t="s">
        <v>103</v>
      </c>
    </row>
    <row r="11" spans="1:6">
      <c r="A11" t="s">
        <v>47</v>
      </c>
      <c r="B11" t="s">
        <v>53</v>
      </c>
      <c r="C11" t="s">
        <v>69</v>
      </c>
      <c r="D11" t="s">
        <v>104</v>
      </c>
    </row>
    <row r="12" spans="1:6">
      <c r="A12" t="s">
        <v>1</v>
      </c>
      <c r="B12" t="s">
        <v>53</v>
      </c>
      <c r="C12" t="s">
        <v>70</v>
      </c>
      <c r="D12" t="s">
        <v>105</v>
      </c>
      <c r="F12" s="3"/>
    </row>
    <row r="13" spans="1:6">
      <c r="A13" t="s">
        <v>1</v>
      </c>
      <c r="B13" t="s">
        <v>2</v>
      </c>
      <c r="C13" t="s">
        <v>71</v>
      </c>
      <c r="D13" t="s">
        <v>101</v>
      </c>
      <c r="F13" s="3"/>
    </row>
    <row r="14" spans="1:6">
      <c r="A14" t="s">
        <v>1</v>
      </c>
      <c r="B14" t="s">
        <v>2</v>
      </c>
      <c r="C14" t="s">
        <v>72</v>
      </c>
      <c r="D14" t="s">
        <v>106</v>
      </c>
      <c r="F14" s="3"/>
    </row>
    <row r="15" spans="1:6">
      <c r="A15" t="s">
        <v>2</v>
      </c>
      <c r="B15" t="s">
        <v>2</v>
      </c>
      <c r="C15" t="s">
        <v>73</v>
      </c>
      <c r="D15" t="s">
        <v>107</v>
      </c>
      <c r="F15" s="3"/>
    </row>
    <row r="16" spans="1:6">
      <c r="A16" t="s">
        <v>2</v>
      </c>
      <c r="B16" t="s">
        <v>54</v>
      </c>
      <c r="C16" t="s">
        <v>74</v>
      </c>
      <c r="D16" t="s">
        <v>108</v>
      </c>
      <c r="F16" s="3"/>
    </row>
    <row r="17" spans="1:6">
      <c r="A17" t="s">
        <v>2</v>
      </c>
      <c r="B17" t="s">
        <v>54</v>
      </c>
      <c r="C17" t="s">
        <v>75</v>
      </c>
      <c r="D17" t="s">
        <v>100</v>
      </c>
      <c r="F17" s="3"/>
    </row>
    <row r="18" spans="1:6">
      <c r="A18" t="s">
        <v>2</v>
      </c>
      <c r="B18" t="s">
        <v>54</v>
      </c>
      <c r="C18" t="s">
        <v>76</v>
      </c>
      <c r="D18" t="s">
        <v>108</v>
      </c>
      <c r="F18" s="3"/>
    </row>
    <row r="19" spans="1:6">
      <c r="A19" t="s">
        <v>48</v>
      </c>
      <c r="B19" t="s">
        <v>55</v>
      </c>
      <c r="C19" t="s">
        <v>77</v>
      </c>
      <c r="D19" t="s">
        <v>109</v>
      </c>
      <c r="F19" s="3"/>
    </row>
    <row r="20" spans="1:6">
      <c r="A20" t="s">
        <v>48</v>
      </c>
      <c r="B20" t="s">
        <v>55</v>
      </c>
      <c r="C20" t="s">
        <v>78</v>
      </c>
      <c r="D20" t="s">
        <v>110</v>
      </c>
      <c r="F20" s="3"/>
    </row>
    <row r="21" spans="1:6">
      <c r="A21" t="s">
        <v>48</v>
      </c>
      <c r="B21" t="s">
        <v>56</v>
      </c>
      <c r="C21" t="s">
        <v>79</v>
      </c>
      <c r="D21" t="s">
        <v>56</v>
      </c>
      <c r="F21" s="3"/>
    </row>
    <row r="22" spans="1:6">
      <c r="A22" t="s">
        <v>48</v>
      </c>
      <c r="B22" t="s">
        <v>56</v>
      </c>
      <c r="C22" t="s">
        <v>80</v>
      </c>
      <c r="D22" t="s">
        <v>105</v>
      </c>
      <c r="F22" s="3"/>
    </row>
    <row r="23" spans="1:6">
      <c r="A23" t="s">
        <v>3</v>
      </c>
      <c r="B23" t="s">
        <v>56</v>
      </c>
      <c r="C23" t="s">
        <v>81</v>
      </c>
      <c r="D23" t="s">
        <v>100</v>
      </c>
      <c r="F23" s="3"/>
    </row>
    <row r="24" spans="1:6">
      <c r="A24" t="s">
        <v>3</v>
      </c>
      <c r="B24" t="s">
        <v>57</v>
      </c>
      <c r="C24" t="s">
        <v>82</v>
      </c>
      <c r="D24" t="s">
        <v>111</v>
      </c>
      <c r="F24" s="3"/>
    </row>
    <row r="25" spans="1:6">
      <c r="A25" t="s">
        <v>3</v>
      </c>
      <c r="B25" t="s">
        <v>57</v>
      </c>
      <c r="C25" t="s">
        <v>83</v>
      </c>
      <c r="D25" t="s">
        <v>111</v>
      </c>
      <c r="F25" s="3"/>
    </row>
    <row r="26" spans="1:6">
      <c r="A26" t="s">
        <v>3</v>
      </c>
      <c r="B26" t="s">
        <v>58</v>
      </c>
      <c r="C26" t="s">
        <v>84</v>
      </c>
      <c r="D26" t="s">
        <v>100</v>
      </c>
      <c r="F26" s="3"/>
    </row>
    <row r="27" spans="1:6">
      <c r="A27" t="s">
        <v>49</v>
      </c>
      <c r="B27" t="s">
        <v>58</v>
      </c>
      <c r="C27" t="s">
        <v>85</v>
      </c>
      <c r="D27" t="s">
        <v>112</v>
      </c>
      <c r="F27" s="3"/>
    </row>
    <row r="28" spans="1:6">
      <c r="A28" t="s">
        <v>49</v>
      </c>
      <c r="B28" t="s">
        <v>58</v>
      </c>
      <c r="C28" t="s">
        <v>86</v>
      </c>
      <c r="D28" t="s">
        <v>113</v>
      </c>
      <c r="F28" s="3"/>
    </row>
    <row r="29" spans="1:6">
      <c r="A29" t="s">
        <v>49</v>
      </c>
      <c r="B29" t="s">
        <v>59</v>
      </c>
      <c r="C29" t="s">
        <v>87</v>
      </c>
      <c r="D29" t="s">
        <v>112</v>
      </c>
      <c r="F29" s="3"/>
    </row>
    <row r="30" spans="1:6">
      <c r="A30" t="s">
        <v>4</v>
      </c>
      <c r="B30" t="s">
        <v>59</v>
      </c>
      <c r="C30" t="s">
        <v>88</v>
      </c>
      <c r="D30" t="s">
        <v>100</v>
      </c>
      <c r="F30" s="3"/>
    </row>
    <row r="31" spans="1:6">
      <c r="A31" t="s">
        <v>4</v>
      </c>
      <c r="B31" t="s">
        <v>60</v>
      </c>
      <c r="C31" t="s">
        <v>89</v>
      </c>
      <c r="D31" t="s">
        <v>114</v>
      </c>
      <c r="F31" s="3"/>
    </row>
    <row r="32" spans="1:6">
      <c r="A32" t="s">
        <v>4</v>
      </c>
      <c r="B32" t="s">
        <v>60</v>
      </c>
      <c r="C32" t="s">
        <v>90</v>
      </c>
      <c r="D32" t="s">
        <v>115</v>
      </c>
      <c r="F32" s="3"/>
    </row>
    <row r="33" spans="1:6">
      <c r="A33" t="s">
        <v>4</v>
      </c>
      <c r="B33" t="s">
        <v>60</v>
      </c>
      <c r="C33" t="s">
        <v>91</v>
      </c>
      <c r="D33" t="s">
        <v>116</v>
      </c>
      <c r="F33" s="3"/>
    </row>
    <row r="34" spans="1:6">
      <c r="A34" t="s">
        <v>50</v>
      </c>
      <c r="B34" t="s">
        <v>61</v>
      </c>
      <c r="C34" t="s">
        <v>92</v>
      </c>
      <c r="D34" t="s">
        <v>117</v>
      </c>
      <c r="F34" s="3"/>
    </row>
    <row r="35" spans="1:6">
      <c r="A35" t="s">
        <v>50</v>
      </c>
      <c r="B35" t="s">
        <v>61</v>
      </c>
      <c r="C35" t="s">
        <v>93</v>
      </c>
      <c r="D35" t="s">
        <v>118</v>
      </c>
      <c r="F35" s="3"/>
    </row>
    <row r="36" spans="1:6">
      <c r="A36" t="s">
        <v>50</v>
      </c>
      <c r="B36" t="s">
        <v>62</v>
      </c>
      <c r="C36" t="s">
        <v>94</v>
      </c>
      <c r="D36" t="s">
        <v>119</v>
      </c>
      <c r="F36" s="3"/>
    </row>
    <row r="37" spans="1:6">
      <c r="A37" t="s">
        <v>51</v>
      </c>
      <c r="B37" t="s">
        <v>62</v>
      </c>
      <c r="C37" t="s">
        <v>95</v>
      </c>
      <c r="D37" t="s">
        <v>119</v>
      </c>
      <c r="F37" s="3"/>
    </row>
    <row r="38" spans="1:6">
      <c r="A38" t="s">
        <v>51</v>
      </c>
      <c r="B38" t="s">
        <v>63</v>
      </c>
      <c r="C38" t="s">
        <v>96</v>
      </c>
      <c r="D38" t="s">
        <v>120</v>
      </c>
      <c r="F38" s="3"/>
    </row>
    <row r="39" spans="1:6">
      <c r="A39" t="s">
        <v>51</v>
      </c>
      <c r="B39" t="s">
        <v>63</v>
      </c>
      <c r="C39" t="s">
        <v>97</v>
      </c>
      <c r="D39" t="s">
        <v>121</v>
      </c>
      <c r="F39" s="3"/>
    </row>
    <row r="40" spans="1:6" ht="18">
      <c r="A40" t="s">
        <v>5</v>
      </c>
      <c r="B40" s="2" t="s">
        <v>6</v>
      </c>
      <c r="C40" s="2"/>
      <c r="D40" s="2" t="str">
        <f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f>
        <v>CONFORME 0.00% CON OBSERVACIONES 0.00% NO CONFORME 0.00%</v>
      </c>
    </row>
  </sheetData>
  <mergeCells count="3">
    <mergeCell ref="A1:A3"/>
    <mergeCell ref="B1:C2"/>
    <mergeCell ref="B3:C3"/>
  </mergeCells>
  <conditionalFormatting sqref="E6:E39">
    <cfRule type="expression" dxfId="2" priority="1">
      <formula>E6="NO APLICA"</formula>
    </cfRule>
    <cfRule type="expression" dxfId="1" priority="2">
      <formula>E6="OBSERVACIÓN"</formula>
    </cfRule>
    <cfRule type="expression" dxfId="0" priority="3">
      <formula>E6="NO CONFORME"</formula>
    </cfRule>
  </conditionalFormatting>
  <dataValidations count="1">
    <dataValidation type="list" allowBlank="1" showInputMessage="1" showErrorMessage="1" sqref="E6:E39" xr:uid="{F5B08E24-85F7-4C9B-A2EF-2EDC039FA05D}">
      <formula1>"CONFORME,NO CONFORME,OBSERVACIÓN,NO APLICA"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6d0be81d80fc8e31a4aeb9e4c91097f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63926a1600347825ead2a7279b298ab9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E4668-1544-4785-A480-D030B0EE80DB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customXml/itemProps2.xml><?xml version="1.0" encoding="utf-8"?>
<ds:datastoreItem xmlns:ds="http://schemas.openxmlformats.org/officeDocument/2006/customXml" ds:itemID="{B464B920-2FAE-4CB4-90C6-A4D7E7BA1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E9D51-6374-4B57-9E03-DA61F0AF9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Cambios </vt:lpstr>
      <vt:lpstr>FOR-GC-118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2025-09-09T19:47:22Z</dcterms:created>
  <dcterms:modified xsi:type="dcterms:W3CDTF">2026-03-09T14:09:19Z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