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aoxlabsas-my.sharepoint.com/personal/direccioncalidad_aoxlab_com/Documents/Documentos/SGC/7. PROCESO/FORMATOS AOXLAB (FG Y FT) CONTROL DOC/"/>
    </mc:Choice>
  </mc:AlternateContent>
  <xr:revisionPtr revIDLastSave="29" documentId="13_ncr:1_{FC71A9DE-6416-4376-9DE8-BBAE98AB1E0C}" xr6:coauthVersionLast="47" xr6:coauthVersionMax="47" xr10:uidLastSave="{3EF1B419-D4D6-4EDB-8805-19CD7B461FA6}"/>
  <bookViews>
    <workbookView xWindow="-108" yWindow="-108" windowWidth="23256" windowHeight="12576" activeTab="1" xr2:uid="{00000000-000D-0000-FFFF-FFFF00000000}"/>
  </bookViews>
  <sheets>
    <sheet name="Control" sheetId="2" r:id="rId1"/>
    <sheet name="FOR-GC-053" sheetId="1" r:id="rId2"/>
    <sheet name="Parámetros" sheetId="3" r:id="rId3"/>
  </sheets>
  <definedNames>
    <definedName name="_xlnm._FilterDatabase" localSheetId="1" hidden="1">'FOR-GC-053'!$C$5:$Q$11</definedName>
    <definedName name="_xlnm.Print_Area" localSheetId="0">Control!$A$1:$G$41</definedName>
    <definedName name="_xlnm.Print_Area" localSheetId="1">'FOR-GC-053'!$C$5:$Q$15</definedName>
    <definedName name="PROVEEDOR">Tabla2[PROVEEDORES]</definedName>
    <definedName name="TIPO_ESTADO">Tabla3[TIPO ESTADO]</definedName>
    <definedName name="TIPOITEM">Tabla1[TIPOS DE ITEM]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" i="1" l="1"/>
  <c r="V3" i="1"/>
  <c r="V1" i="1"/>
  <c r="M4" i="1"/>
  <c r="C29" i="2"/>
  <c r="B29" i="2"/>
  <c r="G16" i="2"/>
  <c r="G17" i="2" s="1"/>
  <c r="G1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tc={53EE0445-053F-417D-B35C-51E78A1E5CC2}</author>
    <author>tc={69D5E34F-AD87-4FF8-A34E-A39ADCCE5FD0}</author>
    <author>tc={754742E7-F9C7-457C-BC98-70D9614CA0FC}</author>
    <author>tc={42A13C73-33C3-4A32-A333-995FBEA2489D}</author>
    <author>tc={E69B843B-1F61-4B9D-BD96-00697662FC58}</author>
    <author>tc={BA4F58B5-37A5-4E4D-BCD5-CE1A3E8DC215}</author>
    <author>tc={CD83B3E9-D68C-466C-94C3-1635CA1005B3}</author>
    <author>tc={1EFD9407-1E3D-4EC3-B15A-2CDD683C2A90}</author>
  </authors>
  <commentList>
    <comment ref="C5" authorId="0" shapeId="0" xr:uid="{53EE0445-053F-417D-B35C-51E78A1E5CC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Seleccione el tipo de item</t>
      </text>
    </comment>
    <comment ref="D5" authorId="1" shapeId="0" xr:uid="{69D5E34F-AD87-4FF8-A34E-A39ADCCE5F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Haga una descripción corta del ítem y sus características.
Ejemplo1 : Vaso de precipitados forma alta en vidrio de 150 ml.
Ejemplo 2: Acido clorhídrio 37% grado ACS</t>
      </text>
    </comment>
    <comment ref="F5" authorId="2" shapeId="0" xr:uid="{754742E7-F9C7-457C-BC98-70D9614CA0F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Relacione la referencia suministrada por el fabricante del ítem.
Ejemplo1: Para acetona merck, una referencia es 1.00014
Ejemplo 2: para los tubos falcon de 50 mlmarca Axygen la referencia es SCT-50ML-500</t>
      </text>
    </comment>
    <comment ref="G5" authorId="3" shapeId="0" xr:uid="{42A13C73-33C3-4A32-A333-995FBEA2489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Relacione la marca o fabricante del item.
Ejemplo 1: HONEYWELL
Ejemplo 2: BRAND</t>
      </text>
    </comment>
    <comment ref="H5" authorId="4" shapeId="0" xr:uid="{E69B843B-1F61-4B9D-BD96-00697662FC5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Describa la presentación en la cual viene el item, de acurdo con la descripción, marca y referencia descritas.
Ejemplo 1: Frasco plástico por 1L
Ejemplo 2: Paquete X 100 unidades</t>
      </text>
    </comment>
    <comment ref="I5" authorId="5" shapeId="0" xr:uid="{BA4F58B5-37A5-4E4D-BCD5-CE1A3E8DC21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Registre el NUMERO de ítems que solicita de acuerdo con la presentación descrita en la columna anterior</t>
      </text>
    </comment>
    <comment ref="J5" authorId="6" shapeId="0" xr:uid="{CD83B3E9-D68C-466C-94C3-1635CA1005B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Seleccione "SI", si es posible adquirir una referencia alternativa pero equivalente a la descripción, marca, referencia y presentación del ítem.
Seleccione "NO" si debe adquirirse exclusivamente el ítem descrito</t>
      </text>
    </comment>
    <comment ref="K5" authorId="7" shapeId="0" xr:uid="{1EFD9407-1E3D-4EC3-B15A-2CDD683C2A9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Describa las condiciones de transporte y/o almacenamiento en las cuales el proveedor debe entregar el ítem.
Ejemplo 1 Temperatura &lt;-20° C
Ejemplo 2 Fecha de vencimiento mayor a 1 año</t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<sst xmlns="http://schemas.openxmlformats.org/spreadsheetml/2006/main" count="104" uniqueCount="92">
  <si>
    <t>Formato de análisis de compras</t>
  </si>
  <si>
    <t>Identificación:</t>
  </si>
  <si>
    <t>FOR-GC-053</t>
  </si>
  <si>
    <t>Revisión:</t>
  </si>
  <si>
    <t>AOXLAB S.A.S</t>
  </si>
  <si>
    <t xml:space="preserve">Inicio de vigencia: </t>
  </si>
  <si>
    <t>DOCUMENTO CONTROLADO</t>
  </si>
  <si>
    <t>FOR-TC-053 Formato de análisis de compras</t>
  </si>
  <si>
    <r>
      <t xml:space="preserve">Copia controlada No. : </t>
    </r>
    <r>
      <rPr>
        <b/>
        <u/>
        <sz val="12"/>
        <color rgb="FF4E4D4F"/>
        <rFont val="Myriad Pro Light"/>
        <family val="2"/>
      </rPr>
      <t>1</t>
    </r>
  </si>
  <si>
    <t>Nombre</t>
  </si>
  <si>
    <t>Puesto o función</t>
  </si>
  <si>
    <t>Firma</t>
  </si>
  <si>
    <t>Fecha</t>
  </si>
  <si>
    <t>Elaboró:</t>
  </si>
  <si>
    <t>Revisó:</t>
  </si>
  <si>
    <t>Director Técnico</t>
  </si>
  <si>
    <t>Aprobó:</t>
  </si>
  <si>
    <t>Yasmín E. Lopera Pérez</t>
  </si>
  <si>
    <t>Localización del documento:</t>
  </si>
  <si>
    <t>Control de cambios</t>
  </si>
  <si>
    <t>Estado</t>
  </si>
  <si>
    <t>Fecha de inicio de vigencia</t>
  </si>
  <si>
    <t>Revisión</t>
  </si>
  <si>
    <t>Descripción del cambio realizado</t>
  </si>
  <si>
    <t>Realizó</t>
  </si>
  <si>
    <t>Revisó</t>
  </si>
  <si>
    <t>Aprobó</t>
  </si>
  <si>
    <t>Obsoleto</t>
  </si>
  <si>
    <t>Ninguno (versión original).</t>
  </si>
  <si>
    <t>JCAP</t>
  </si>
  <si>
    <t>YELP</t>
  </si>
  <si>
    <t>Se añaden campos para consignar el número de orden de compra, el estado de la compra y las observaciones</t>
  </si>
  <si>
    <t>Vigente</t>
  </si>
  <si>
    <t>DPP</t>
  </si>
  <si>
    <r>
      <t xml:space="preserve">Documento controlado, prohibida su reproducción parcial o total sin autorización. </t>
    </r>
    <r>
      <rPr>
        <sz val="10"/>
        <color theme="1"/>
        <rFont val="Arial"/>
        <family val="2"/>
      </rPr>
      <t/>
    </r>
  </si>
  <si>
    <t>Página 1 de 2</t>
  </si>
  <si>
    <t>Inicio de vigencia:</t>
  </si>
  <si>
    <r>
      <t xml:space="preserve">(1) </t>
    </r>
    <r>
      <rPr>
        <b/>
        <sz val="10"/>
        <color theme="1"/>
        <rFont val="Myriad Pro Light"/>
        <family val="2"/>
      </rPr>
      <t>Consecutivo No.</t>
    </r>
  </si>
  <si>
    <t>TIPO DE ITEM</t>
  </si>
  <si>
    <t>DESCRIPCION</t>
  </si>
  <si>
    <t>REFERENCIA/CATALOGO</t>
  </si>
  <si>
    <t>MARCA</t>
  </si>
  <si>
    <t>PRESENTACIÓN</t>
  </si>
  <si>
    <t>CANTIDAD</t>
  </si>
  <si>
    <t>EQUIVALENTE</t>
  </si>
  <si>
    <t>CONDICIONES DE ENTREGA</t>
  </si>
  <si>
    <t>PRECIO 
PROVEEDOR 1 ($COP)</t>
  </si>
  <si>
    <t>PRECIO
PROVEEDOR 2  ($COP)</t>
  </si>
  <si>
    <t>PRECIO
PROVEEDOR 3  ($COP)</t>
  </si>
  <si>
    <t>CONDICIONES
PROVEEDOR 3
 (Tiempo de Entrega/plazo de pago/ Especificaciones)</t>
  </si>
  <si>
    <t>PRECIO PROVEEDOR 4  ($COP)</t>
  </si>
  <si>
    <t>CONDICIONES PROVEEDOR 4  (Tiempo de Entrega/plazo de pago/ Especificaciones)</t>
  </si>
  <si>
    <t>PROVEEDOR SELECCIONADO</t>
  </si>
  <si>
    <t>RESPONSABLE SELECCIÓN DE PROVEEDOR</t>
  </si>
  <si>
    <t>NUMERO DE ORDEN DE COMPRA</t>
  </si>
  <si>
    <t>ESTADO DE PEDIDO</t>
  </si>
  <si>
    <t>OBSERVACIONES</t>
  </si>
  <si>
    <t xml:space="preserve">Documento controlado, prohibida su reproducción parcial o total sin autorización.                                                                                                                                                                                                                                            </t>
  </si>
  <si>
    <t>página 2 de 2</t>
  </si>
  <si>
    <t>(1) Indicar el número de consecutivo del registro, ej. 001.</t>
  </si>
  <si>
    <t>(2) Indicar la fecha que se realizó el registro.</t>
  </si>
  <si>
    <t>(3) Indicar el lugar físico o ruta electrónica donde se debe almacenar o colectar el formato una vez lleno (convertido en registro).</t>
  </si>
  <si>
    <t>TIPOS DE ITEM</t>
  </si>
  <si>
    <t>PROVEEDORES</t>
  </si>
  <si>
    <t>TIPO ESTADO</t>
  </si>
  <si>
    <t>Reactivo</t>
  </si>
  <si>
    <t>OPCION 4</t>
  </si>
  <si>
    <t>ENTREGADO</t>
  </si>
  <si>
    <t>Consumible</t>
  </si>
  <si>
    <t>OPCION 5</t>
  </si>
  <si>
    <t>NO APROBADO</t>
  </si>
  <si>
    <t>Equipo</t>
  </si>
  <si>
    <t>OPCION 6</t>
  </si>
  <si>
    <t>PENDIENTE</t>
  </si>
  <si>
    <t>Se incorporan campos para la descripción independiente de la referencia, marca y presentación de los ítems</t>
  </si>
  <si>
    <t>Jonatan Zárate Álvarez</t>
  </si>
  <si>
    <t>JOZA</t>
  </si>
  <si>
    <t>No.</t>
  </si>
  <si>
    <t>FECHA DE SOLICITUD</t>
  </si>
  <si>
    <t>ESPECIFICACIÓN</t>
  </si>
  <si>
    <t>PRODUCTO/
SERVICIO</t>
  </si>
  <si>
    <t>FECHA DE OC</t>
  </si>
  <si>
    <t>Formato de Análisis de Compras</t>
  </si>
  <si>
    <r>
      <rPr>
        <vertAlign val="superscript"/>
        <sz val="10"/>
        <color theme="1"/>
        <rFont val="Myriad Pro Light"/>
        <family val="2"/>
      </rPr>
      <t>(3)</t>
    </r>
    <r>
      <rPr>
        <sz val="10"/>
        <color theme="1"/>
        <rFont val="Myriad Pro Light"/>
        <family val="2"/>
      </rPr>
      <t xml:space="preserve"> </t>
    </r>
    <r>
      <rPr>
        <b/>
        <sz val="10"/>
        <color theme="1"/>
        <rFont val="Myriad Pro Light"/>
        <family val="2"/>
      </rPr>
      <t xml:space="preserve">Almacenamiento del registro: Carpeta RG    </t>
    </r>
  </si>
  <si>
    <r>
      <rPr>
        <b/>
        <vertAlign val="superscript"/>
        <sz val="10"/>
        <color theme="1"/>
        <rFont val="Myriad Pro Light"/>
        <family val="2"/>
      </rPr>
      <t>(2)</t>
    </r>
    <r>
      <rPr>
        <b/>
        <sz val="10"/>
        <color theme="1"/>
        <rFont val="Myriad Pro Light"/>
        <family val="2"/>
      </rPr>
      <t xml:space="preserve">Fecha: </t>
    </r>
  </si>
  <si>
    <t>CONDICIONES PROVEEDOR 2
(Tiempo de Entrega/plazo de pago/ Especificaciones)2</t>
  </si>
  <si>
    <t>CONDICIONES PROVEEDOR 1
(Tiempo de Entrega/plazo de pago/ Especificaciones)</t>
  </si>
  <si>
    <t>Se incorporan campos de No., fecha de orden, fecha de solicitud, especificación, tipo de producto o servicio</t>
  </si>
  <si>
    <t>Angela P. Patiño</t>
  </si>
  <si>
    <t>Directora calidad</t>
  </si>
  <si>
    <t>Gerente</t>
  </si>
  <si>
    <t>APPP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</si>
</sst>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1" formatCode="_-* #,##0_-;\-* #,##0_-;_-* &quot;-&quot;_-;_-@_-"/>
    <numFmt numFmtId="164" formatCode="_-&quot;$&quot;\ * #,##0_-;\-&quot;$&quot;\ * #,##0_-;_-&quot;$&quot;\ * &quot;-&quot;_-;_-@_-"/>
    <numFmt numFmtId="165" formatCode="yyyy\-mm\-dd;@"/>
    <numFmt numFmtId="166" formatCode="&quot;&quot;00#&quot;-24&quot;"/>
  </numFmts>
  <fonts count="2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Myriad Pro Light"/>
      <family val="2"/>
    </font>
    <font>
      <sz val="11"/>
      <color theme="1"/>
      <name val="Myriad Pro Light"/>
      <family val="2"/>
    </font>
    <font>
      <b/>
      <sz val="11"/>
      <color theme="1"/>
      <name val="Myriad Pro Light"/>
      <family val="2"/>
    </font>
    <font>
      <sz val="12"/>
      <color rgb="FF4E4D4F"/>
      <name val="Myriad Pro Light"/>
      <family val="2"/>
    </font>
    <font>
      <b/>
      <sz val="12"/>
      <color rgb="FF4E4D4F"/>
      <name val="Myriad Pro Light"/>
      <family val="2"/>
    </font>
    <font>
      <b/>
      <u/>
      <sz val="12"/>
      <color rgb="FF4E4D4F"/>
      <name val="Myriad Pro Light"/>
      <family val="2"/>
    </font>
    <font>
      <b/>
      <sz val="12"/>
      <color rgb="FF2BA1D4"/>
      <name val="Myriad Pro Light"/>
      <family val="2"/>
    </font>
    <font>
      <b/>
      <sz val="16"/>
      <name val="Myriad Pro Light"/>
      <family val="2"/>
    </font>
    <font>
      <b/>
      <sz val="14"/>
      <color theme="1"/>
      <name val="Myriad Pro Light"/>
      <family val="2"/>
    </font>
    <font>
      <vertAlign val="superscript"/>
      <sz val="10"/>
      <color theme="1"/>
      <name val="Myriad Pro Light"/>
      <family val="2"/>
    </font>
    <font>
      <sz val="10"/>
      <color theme="1"/>
      <name val="Myriad Pro Light"/>
      <family val="2"/>
    </font>
    <font>
      <b/>
      <vertAlign val="superscript"/>
      <sz val="10"/>
      <color theme="1"/>
      <name val="Myriad Pro Light"/>
      <family val="2"/>
    </font>
    <font>
      <vertAlign val="superscript"/>
      <sz val="36"/>
      <color theme="1"/>
      <name val="Myriad Pro Light"/>
      <family val="2"/>
    </font>
    <font>
      <b/>
      <sz val="11"/>
      <color theme="1"/>
      <name val="Myriad Pro"/>
      <family val="2"/>
    </font>
    <font>
      <b/>
      <sz val="11"/>
      <color theme="0"/>
      <name val="Myriad Pro"/>
      <family val="2"/>
    </font>
    <font>
      <b/>
      <sz val="10"/>
      <color theme="0"/>
      <name val="Myriad Pro"/>
      <family val="2"/>
    </font>
    <font>
      <sz val="10"/>
      <color theme="1"/>
      <name val="Myriad Pro"/>
      <family val="2"/>
    </font>
    <font>
      <b/>
      <sz val="10"/>
      <color theme="0"/>
      <name val="Myriad Pro Light"/>
      <family val="2"/>
    </font>
    <font>
      <sz val="16"/>
      <color theme="1"/>
      <name val="Myriad Pro"/>
      <family val="2"/>
    </font>
    <font>
      <b/>
      <sz val="14"/>
      <color rgb="FF2BA1D4"/>
      <name val="Myriad Pro Light"/>
      <family val="2"/>
    </font>
    <font>
      <sz val="11"/>
      <color theme="0"/>
      <name val="Myriad Pro Light"/>
      <family val="2"/>
    </font>
    <font>
      <b/>
      <sz val="16"/>
      <color rgb="FF2BA1D4"/>
      <name val="Myriad Pro"/>
      <family val="2"/>
    </font>
    <font>
      <b/>
      <sz val="14"/>
      <name val="Myriad Pro Light"/>
      <family val="2"/>
    </font>
    <font>
      <sz val="10"/>
      <color theme="1"/>
      <name val="Myriad Pro Ligh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BA1D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94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9" fillId="0" borderId="6" xfId="0" applyFont="1" applyBorder="1" applyAlignment="1">
      <alignment horizontal="right" vertical="center" wrapText="1"/>
    </xf>
    <xf numFmtId="0" fontId="4" fillId="0" borderId="0" xfId="0" applyFont="1" applyProtection="1">
      <protection hidden="1"/>
    </xf>
    <xf numFmtId="0" fontId="16" fillId="3" borderId="7" xfId="0" applyFont="1" applyFill="1" applyBorder="1" applyAlignment="1" applyProtection="1">
      <alignment horizontal="center" vertical="center"/>
      <protection hidden="1"/>
    </xf>
    <xf numFmtId="0" fontId="16" fillId="3" borderId="3" xfId="0" applyFont="1" applyFill="1" applyBorder="1" applyAlignment="1" applyProtection="1">
      <alignment horizontal="center" vertical="center"/>
      <protection hidden="1"/>
    </xf>
    <xf numFmtId="0" fontId="16" fillId="3" borderId="3" xfId="0" applyFont="1" applyFill="1" applyBorder="1" applyAlignment="1" applyProtection="1">
      <alignment horizontal="center" vertical="center" wrapText="1"/>
      <protection hidden="1"/>
    </xf>
    <xf numFmtId="164" fontId="16" fillId="3" borderId="3" xfId="0" applyNumberFormat="1" applyFont="1" applyFill="1" applyBorder="1" applyAlignment="1" applyProtection="1">
      <alignment horizontal="center" vertical="center" wrapText="1"/>
      <protection hidden="1"/>
    </xf>
    <xf numFmtId="164" fontId="5" fillId="3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3" borderId="3" xfId="0" applyFont="1" applyFill="1" applyBorder="1" applyAlignment="1" applyProtection="1">
      <alignment horizontal="center" vertical="center" wrapText="1"/>
      <protection hidden="1"/>
    </xf>
    <xf numFmtId="0" fontId="5" fillId="3" borderId="8" xfId="0" applyFont="1" applyFill="1" applyBorder="1" applyAlignment="1" applyProtection="1">
      <alignment horizontal="center" vertical="center" wrapText="1"/>
      <protection hidden="1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4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164" fontId="4" fillId="2" borderId="5" xfId="0" applyNumberFormat="1" applyFont="1" applyFill="1" applyBorder="1" applyProtection="1">
      <protection locked="0"/>
    </xf>
    <xf numFmtId="0" fontId="4" fillId="2" borderId="5" xfId="0" applyFont="1" applyFill="1" applyBorder="1" applyProtection="1">
      <protection locked="0"/>
    </xf>
    <xf numFmtId="0" fontId="4" fillId="0" borderId="5" xfId="0" applyFont="1" applyBorder="1" applyProtection="1">
      <protection locked="0"/>
    </xf>
    <xf numFmtId="0" fontId="4" fillId="0" borderId="10" xfId="0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164" fontId="4" fillId="0" borderId="0" xfId="0" applyNumberFormat="1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165" fontId="6" fillId="0" borderId="3" xfId="0" applyNumberFormat="1" applyFont="1" applyBorder="1" applyAlignment="1">
      <alignment horizontal="center" vertical="center" wrapText="1"/>
    </xf>
    <xf numFmtId="165" fontId="9" fillId="0" borderId="6" xfId="0" applyNumberFormat="1" applyFont="1" applyBorder="1" applyAlignment="1">
      <alignment horizontal="right" vertical="center" wrapText="1"/>
    </xf>
    <xf numFmtId="0" fontId="18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166" fontId="19" fillId="0" borderId="1" xfId="0" applyNumberFormat="1" applyFont="1" applyBorder="1" applyAlignment="1">
      <alignment horizontal="center" vertical="center" wrapText="1"/>
    </xf>
    <xf numFmtId="165" fontId="13" fillId="0" borderId="1" xfId="0" applyNumberFormat="1" applyFont="1" applyBorder="1" applyAlignment="1" applyProtection="1">
      <alignment horizontal="center" vertical="center" wrapText="1"/>
      <protection hidden="1"/>
    </xf>
    <xf numFmtId="0" fontId="17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3" fillId="0" borderId="0" xfId="0" applyFont="1" applyProtection="1">
      <protection hidden="1"/>
    </xf>
    <xf numFmtId="0" fontId="3" fillId="2" borderId="14" xfId="0" applyFont="1" applyFill="1" applyBorder="1" applyAlignment="1" applyProtection="1">
      <alignment horizontal="left" vertical="center" wrapText="1"/>
      <protection hidden="1"/>
    </xf>
    <xf numFmtId="0" fontId="3" fillId="2" borderId="4" xfId="0" applyFont="1" applyFill="1" applyBorder="1" applyAlignment="1" applyProtection="1">
      <alignment vertical="center" wrapText="1"/>
      <protection hidden="1"/>
    </xf>
    <xf numFmtId="0" fontId="3" fillId="2" borderId="14" xfId="0" applyFont="1" applyFill="1" applyBorder="1" applyAlignment="1" applyProtection="1">
      <alignment vertical="center" wrapText="1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165" fontId="26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4" xfId="0" applyFont="1" applyBorder="1" applyAlignment="1" applyProtection="1">
      <alignment vertical="center" wrapText="1"/>
      <protection hidden="1"/>
    </xf>
    <xf numFmtId="0" fontId="12" fillId="0" borderId="6" xfId="0" applyFont="1" applyBorder="1" applyAlignment="1" applyProtection="1">
      <alignment vertical="center" wrapText="1"/>
      <protection hidden="1"/>
    </xf>
    <xf numFmtId="49" fontId="15" fillId="0" borderId="11" xfId="1" applyNumberFormat="1" applyFont="1" applyBorder="1" applyAlignment="1" applyProtection="1">
      <alignment vertical="center" wrapText="1"/>
      <protection hidden="1"/>
    </xf>
    <xf numFmtId="49" fontId="15" fillId="0" borderId="0" xfId="1" applyNumberFormat="1" applyFont="1" applyBorder="1" applyAlignment="1" applyProtection="1">
      <alignment vertical="center" wrapText="1"/>
      <protection hidden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left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hidden="1"/>
    </xf>
    <xf numFmtId="0" fontId="3" fillId="2" borderId="14" xfId="0" applyFont="1" applyFill="1" applyBorder="1" applyAlignment="1" applyProtection="1">
      <alignment horizontal="left" vertical="center" wrapText="1"/>
      <protection hidden="1"/>
    </xf>
    <xf numFmtId="0" fontId="3" fillId="2" borderId="6" xfId="0" applyFont="1" applyFill="1" applyBorder="1" applyAlignment="1" applyProtection="1">
      <alignment horizontal="left" vertical="center" wrapText="1"/>
      <protection hidden="1"/>
    </xf>
    <xf numFmtId="0" fontId="10" fillId="0" borderId="11" xfId="0" applyFont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10" fillId="0" borderId="13" xfId="0" applyFont="1" applyBorder="1" applyAlignment="1" applyProtection="1">
      <alignment horizontal="center" vertical="center" wrapText="1"/>
      <protection hidden="1"/>
    </xf>
    <xf numFmtId="0" fontId="10" fillId="0" borderId="8" xfId="0" applyFont="1" applyBorder="1" applyAlignment="1" applyProtection="1">
      <alignment horizontal="center" vertical="center" wrapText="1"/>
      <protection hidden="1"/>
    </xf>
    <xf numFmtId="0" fontId="10" fillId="0" borderId="12" xfId="0" applyFont="1" applyBorder="1" applyAlignment="1" applyProtection="1">
      <alignment horizontal="center" vertical="center" wrapText="1"/>
      <protection hidden="1"/>
    </xf>
    <xf numFmtId="0" fontId="10" fillId="0" borderId="7" xfId="0" applyFont="1" applyBorder="1" applyAlignment="1" applyProtection="1">
      <alignment horizontal="center" vertical="center" wrapText="1"/>
      <protection hidden="1"/>
    </xf>
    <xf numFmtId="0" fontId="11" fillId="0" borderId="4" xfId="0" applyFont="1" applyBorder="1" applyAlignment="1" applyProtection="1">
      <alignment horizontal="right"/>
      <protection hidden="1"/>
    </xf>
    <xf numFmtId="0" fontId="11" fillId="0" borderId="14" xfId="0" applyFont="1" applyBorder="1" applyAlignment="1" applyProtection="1">
      <alignment horizontal="right"/>
      <protection hidden="1"/>
    </xf>
    <xf numFmtId="0" fontId="11" fillId="0" borderId="6" xfId="0" applyFont="1" applyBorder="1" applyAlignment="1" applyProtection="1">
      <alignment horizontal="right"/>
      <protection hidden="1"/>
    </xf>
    <xf numFmtId="0" fontId="22" fillId="0" borderId="4" xfId="0" applyFont="1" applyBorder="1" applyAlignment="1" applyProtection="1">
      <alignment horizontal="left"/>
      <protection hidden="1"/>
    </xf>
    <xf numFmtId="0" fontId="22" fillId="0" borderId="14" xfId="0" applyFont="1" applyBorder="1" applyAlignment="1" applyProtection="1">
      <alignment horizontal="left"/>
      <protection hidden="1"/>
    </xf>
    <xf numFmtId="0" fontId="22" fillId="0" borderId="6" xfId="0" applyFont="1" applyBorder="1" applyAlignment="1" applyProtection="1">
      <alignment horizontal="left"/>
      <protection hidden="1"/>
    </xf>
    <xf numFmtId="0" fontId="24" fillId="0" borderId="4" xfId="0" applyFont="1" applyBorder="1" applyAlignment="1" applyProtection="1">
      <alignment horizontal="center"/>
      <protection hidden="1"/>
    </xf>
    <xf numFmtId="0" fontId="24" fillId="0" borderId="14" xfId="0" applyFont="1" applyBorder="1" applyAlignment="1" applyProtection="1">
      <alignment horizontal="center"/>
      <protection hidden="1"/>
    </xf>
    <xf numFmtId="0" fontId="24" fillId="0" borderId="6" xfId="0" applyFont="1" applyBorder="1" applyAlignment="1" applyProtection="1">
      <alignment horizontal="center"/>
      <protection hidden="1"/>
    </xf>
    <xf numFmtId="0" fontId="25" fillId="0" borderId="4" xfId="0" applyFont="1" applyBorder="1" applyAlignment="1" applyProtection="1">
      <alignment horizontal="right"/>
      <protection hidden="1"/>
    </xf>
    <xf numFmtId="0" fontId="25" fillId="0" borderId="14" xfId="0" applyFont="1" applyBorder="1" applyAlignment="1" applyProtection="1">
      <alignment horizontal="right"/>
      <protection hidden="1"/>
    </xf>
    <xf numFmtId="0" fontId="25" fillId="0" borderId="6" xfId="0" applyFont="1" applyBorder="1" applyAlignment="1" applyProtection="1">
      <alignment horizontal="right"/>
      <protection hidden="1"/>
    </xf>
    <xf numFmtId="165" fontId="22" fillId="0" borderId="4" xfId="0" applyNumberFormat="1" applyFont="1" applyBorder="1" applyAlignment="1" applyProtection="1">
      <alignment horizontal="left"/>
      <protection hidden="1"/>
    </xf>
    <xf numFmtId="165" fontId="22" fillId="0" borderId="14" xfId="0" applyNumberFormat="1" applyFont="1" applyBorder="1" applyAlignment="1" applyProtection="1">
      <alignment horizontal="left"/>
      <protection hidden="1"/>
    </xf>
    <xf numFmtId="165" fontId="22" fillId="0" borderId="6" xfId="0" applyNumberFormat="1" applyFont="1" applyBorder="1" applyAlignment="1" applyProtection="1">
      <alignment horizontal="left"/>
      <protection hidden="1"/>
    </xf>
    <xf numFmtId="0" fontId="21" fillId="0" borderId="1" xfId="0" applyFont="1" applyBorder="1" applyAlignment="1" applyProtection="1">
      <alignment horizontal="center"/>
      <protection hidden="1"/>
    </xf>
  </cellXfs>
  <cellStyles count="3">
    <cellStyle name="Millares [0]" xfId="1" builtinId="6"/>
    <cellStyle name="Millares [0] 2" xfId="2" xr:uid="{99761019-8C06-4289-8CC5-0C7B20BC2704}"/>
    <cellStyle name="Normal" xfId="0" builtinId="0"/>
  </cellStyles>
  <dxfs count="29">
    <dxf>
      <font>
        <strike val="0"/>
        <outline val="0"/>
        <shadow val="0"/>
        <u val="none"/>
        <name val="Myriad Pro Light"/>
        <family val="2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name val="Myriad Pro Light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yriad Pro Light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name val="Myriad Pro Light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name val="Myriad Pro Light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yriad Pro Light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yriad Pro Light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yriad Pro Light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yriad Pro Light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yriad Pro Light"/>
        <family val="2"/>
        <scheme val="none"/>
      </font>
      <numFmt numFmtId="164" formatCode="_-&quot;$&quot;\ * #,##0_-;\-&quot;$&quot;\ * #,##0_-;_-&quot;$&quot;\ * &quot;-&quot;_-;_-@_-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yriad Pro Light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yriad Pro Light"/>
        <family val="2"/>
        <scheme val="none"/>
      </font>
      <numFmt numFmtId="164" formatCode="_-&quot;$&quot;\ * #,##0_-;\-&quot;$&quot;\ * #,##0_-;_-&quot;$&quot;\ * &quot;-&quot;_-;_-@_-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yriad Pro Light"/>
        <family val="2"/>
        <scheme val="none"/>
      </font>
      <numFmt numFmtId="164" formatCode="_-&quot;$&quot;\ * #,##0_-;\-&quot;$&quot;\ * #,##0_-;_-&quot;$&quot;\ * &quot;-&quot;_-;_-@_-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yriad Pro Light"/>
        <family val="2"/>
        <scheme val="none"/>
      </font>
      <numFmt numFmtId="164" formatCode="_-&quot;$&quot;\ * #,##0_-;\-&quot;$&quot;\ * #,##0_-;_-&quot;$&quot;\ * &quot;-&quot;_-;_-@_-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yriad Pro Ligh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yriad Pro Light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yriad Pro Ligh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yriad Pro Ligh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yriad Pro Ligh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yriad Pro Ligh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yriad Pro Ligh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yriad Pro Ligh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yriad Pro Light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yriad Pro Light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name val="Myriad Pro Light"/>
        <family val="2"/>
        <scheme val="none"/>
      </font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yriad Pro Light"/>
        <family val="2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</dxfs>
  <tableStyles count="2" defaultTableStyle="TableStyleMedium2" defaultPivotStyle="PivotStyleLight16">
    <tableStyle name="Estilo de tabla 1" pivot="0" count="0" xr9:uid="{00000000-0011-0000-FFFF-FFFF00000000}"/>
    <tableStyle name="Invisible" pivot="0" table="0" count="0" xr9:uid="{E52E6132-A166-44ED-9A70-A3E815C78E9C}"/>
  </tableStyles>
  <colors>
    <mruColors>
      <color rgb="FF2BA1D4"/>
      <color rgb="FF4E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213052</xdr:rowOff>
    </xdr:from>
    <xdr:to>
      <xdr:col>1</xdr:col>
      <xdr:colOff>1224241</xdr:colOff>
      <xdr:row>1</xdr:row>
      <xdr:rowOff>295274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7E9781-47E1-4930-A28F-437E2AB52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" y="213052"/>
          <a:ext cx="1967191" cy="491797"/>
        </a:xfrm>
        <a:prstGeom prst="rect">
          <a:avLst/>
        </a:prstGeom>
      </xdr:spPr>
    </xdr:pic>
    <xdr:clientData/>
  </xdr:twoCellAnchor>
  <xdr:twoCellAnchor editAs="oneCell">
    <xdr:from>
      <xdr:col>5</xdr:col>
      <xdr:colOff>321945</xdr:colOff>
      <xdr:row>17</xdr:row>
      <xdr:rowOff>19050</xdr:rowOff>
    </xdr:from>
    <xdr:to>
      <xdr:col>5</xdr:col>
      <xdr:colOff>1102995</xdr:colOff>
      <xdr:row>17</xdr:row>
      <xdr:rowOff>371475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DD1439D-8733-49CD-9C84-33A47184A3A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7065" y="4560570"/>
          <a:ext cx="781050" cy="3524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243719</xdr:colOff>
      <xdr:row>16</xdr:row>
      <xdr:rowOff>38101</xdr:rowOff>
    </xdr:from>
    <xdr:to>
      <xdr:col>5</xdr:col>
      <xdr:colOff>1188720</xdr:colOff>
      <xdr:row>16</xdr:row>
      <xdr:rowOff>480060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49C33DF-3000-1626-1CF8-3363AB1E8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8839" y="4053841"/>
          <a:ext cx="945001" cy="441959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15</xdr:row>
      <xdr:rowOff>68581</xdr:rowOff>
    </xdr:from>
    <xdr:to>
      <xdr:col>5</xdr:col>
      <xdr:colOff>934348</xdr:colOff>
      <xdr:row>15</xdr:row>
      <xdr:rowOff>510541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4FECA6A9-524F-B2C6-6A06-CE19F2AF1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6120" y="3550921"/>
          <a:ext cx="553348" cy="44196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ario Hernando Pardo Pardo" id="{3AD33F8D-6E2A-409C-81D1-BC047A2217DC}" userId="Dario Hernando Pardo Pardo" providerId="None"/>
</personList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66DD990-527E-4FE6-9159-ACCCA54C413E}" name="Tabla4" displayName="Tabla4" ref="C5:Z9" totalsRowShown="0" headerRowDxfId="28" dataDxfId="26" headerRowBorderDxfId="27" tableBorderDxfId="25" totalsRowBorderDxfId="24">
  <autoFilter ref="C5:Z9" xr:uid="{E66DD990-527E-4FE6-9159-ACCCA54C413E}"/>
  <tableColumns count="24">
    <tableColumn id="1" xr3:uid="{B2F3F18A-FDC9-4C1C-9E21-6B65715E9D51}" name="TIPO DE ITEM" dataDxfId="23"/>
    <tableColumn id="2" xr3:uid="{08701EA9-2A1C-4A7E-A351-632B829415C9}" name="DESCRIPCION" dataDxfId="22"/>
    <tableColumn id="22" xr3:uid="{58E9C569-DC6E-47E5-8970-289DADC34221}" name="ESPECIFICACIÓN" dataDxfId="21"/>
    <tableColumn id="21" xr3:uid="{E60231B7-6A19-412D-AF0E-5B84AAA64ADB}" name="REFERENCIA/CATALOGO" dataDxfId="20"/>
    <tableColumn id="20" xr3:uid="{FEF6F9D9-E24E-4BA7-9103-472E20DF2935}" name="MARCA" dataDxfId="19"/>
    <tableColumn id="19" xr3:uid="{8DE2F4DD-B97A-4FF7-8A0D-6B8C3B5F3F07}" name="PRESENTACIÓN" dataDxfId="18"/>
    <tableColumn id="18" xr3:uid="{EE7EFBA0-492C-4A55-9DFD-D66D01261EB6}" name="CANTIDAD" dataDxfId="17"/>
    <tableColumn id="17" xr3:uid="{0FE625BD-CDB3-4769-A357-E8DCD5A8D802}" name="EQUIVALENTE" dataDxfId="16"/>
    <tableColumn id="3" xr3:uid="{B5D9F098-8BE6-4197-9890-BE9E980D3116}" name="CONDICIONES DE ENTREGA" dataDxfId="15"/>
    <tableColumn id="23" xr3:uid="{A3615BB1-1D17-40D4-8E92-36CC872C8044}" name="PRODUCTO/_x000a_SERVICIO" dataDxfId="14"/>
    <tableColumn id="4" xr3:uid="{82953746-AD6F-42C9-903A-828A9639B5C3}" name="PRECIO _x000a_PROVEEDOR 1 ($COP)" dataDxfId="13"/>
    <tableColumn id="26" xr3:uid="{576A5253-C4B7-4B5D-A9E3-1A1F26F94635}" name="CONDICIONES PROVEEDOR 1_x000a_(Tiempo de Entrega/plazo de pago/ Especificaciones)" dataDxfId="12"/>
    <tableColumn id="6" xr3:uid="{982310D0-B660-4A05-ADD7-A56C183E8D23}" name="PRECIO_x000a_PROVEEDOR 2  ($COP)" dataDxfId="11"/>
    <tableColumn id="7" xr3:uid="{AA786A35-5B2F-4897-AFE3-0F8A13F52795}" name="CONDICIONES PROVEEDOR 2_x000a_(Tiempo de Entrega/plazo de pago/ Especificaciones)2" dataDxfId="10"/>
    <tableColumn id="8" xr3:uid="{F35F839A-993C-4BAA-82EF-D3FF2D37BABC}" name="PRECIO_x000a_PROVEEDOR 3  ($COP)" dataDxfId="9"/>
    <tableColumn id="9" xr3:uid="{66182FB9-9E8F-4634-8A7B-397821A0A264}" name="CONDICIONES_x000a_PROVEEDOR 3_x000a_ (Tiempo de Entrega/plazo de pago/ Especificaciones)" dataDxfId="8"/>
    <tableColumn id="10" xr3:uid="{03C7BBDC-5052-4B33-B9BE-79A0A6382A0A}" name="PRECIO PROVEEDOR 4  ($COP)" dataDxfId="7"/>
    <tableColumn id="11" xr3:uid="{1BBFFEB3-D45C-4EAA-9D67-CB1E449A7B2B}" name="CONDICIONES PROVEEDOR 4  (Tiempo de Entrega/plazo de pago/ Especificaciones)" dataDxfId="6"/>
    <tableColumn id="12" xr3:uid="{24F19B80-5327-4BE0-BBB1-CBCA380871C0}" name="PROVEEDOR SELECCIONADO" dataDxfId="5"/>
    <tableColumn id="13" xr3:uid="{6F077A8F-F558-455F-A484-02FBC96B498F}" name="RESPONSABLE SELECCIÓN DE PROVEEDOR" dataDxfId="4"/>
    <tableColumn id="14" xr3:uid="{650EDF83-5CA2-4E89-B82D-40244B3D1C96}" name="NUMERO DE ORDEN DE COMPRA" dataDxfId="3"/>
    <tableColumn id="25" xr3:uid="{94795951-9D99-494D-B7C8-8F5E4BCB1ADD}" name="FECHA DE OC" dataDxfId="2"/>
    <tableColumn id="15" xr3:uid="{322989D5-145A-49D6-B3CE-A8BF6EA36EBD}" name="ESTADO DE PEDIDO" dataDxfId="1"/>
    <tableColumn id="16" xr3:uid="{3AC00590-186C-4093-B08A-710E53A8EB5D}" name="OBSERVACIONES" dataDxfId="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A4" totalsRowShown="0">
  <autoFilter ref="A1:A4" xr:uid="{00000000-0009-0000-0100-000001000000}"/>
  <tableColumns count="1">
    <tableColumn id="1" xr3:uid="{00000000-0010-0000-0000-000001000000}" name="TIPOS DE ITEM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C1:C4" totalsRowShown="0">
  <autoFilter ref="C1:C4" xr:uid="{00000000-0009-0000-0100-000002000000}"/>
  <tableColumns count="1">
    <tableColumn id="1" xr3:uid="{00000000-0010-0000-0100-000001000000}" name="PROVEEDORES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B448217-FC25-4579-A03F-E1ED131E845F}" name="Tabla3" displayName="Tabla3" ref="E1:E4" totalsRowShown="0">
  <autoFilter ref="E1:E4" xr:uid="{3B448217-FC25-4579-A03F-E1ED131E845F}"/>
  <tableColumns count="1">
    <tableColumn id="1" xr3:uid="{ED82D595-0D97-4954-AFD4-D6682DCD1C3B}" name="TIPO ESTADO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5" dT="2022-08-05T15:42:50.86" personId="{3AD33F8D-6E2A-409C-81D1-BC047A2217DC}" id="{53EE0445-053F-417D-B35C-51E78A1E5CC2}">
    <text>Seleccione el tipo de item</text>
  </threadedComment>
  <threadedComment ref="D5" dT="2022-08-05T15:42:28.56" personId="{3AD33F8D-6E2A-409C-81D1-BC047A2217DC}" id="{69D5E34F-AD87-4FF8-A34E-A39ADCCE5FD0}">
    <text>Haga una descripción corta del ítem y sus características.
Ejemplo1 : Vaso de precipitados forma alta en vidrio de 150 ml.
Ejemplo 2: Acido clorhídrio 37% grado ACS</text>
  </threadedComment>
  <threadedComment ref="F5" dT="2022-08-05T15:42:28.56" personId="{3AD33F8D-6E2A-409C-81D1-BC047A2217DC}" id="{754742E7-F9C7-457C-BC98-70D9614CA0FC}">
    <text>Relacione la referencia suministrada por el fabricante del ítem.
Ejemplo1: Para acetona merck, una referencia es 1.00014
Ejemplo 2: para los tubos falcon de 50 mlmarca Axygen la referencia es SCT-50ML-500</text>
  </threadedComment>
  <threadedComment ref="G5" dT="2022-08-05T15:55:27.92" personId="{3AD33F8D-6E2A-409C-81D1-BC047A2217DC}" id="{42A13C73-33C3-4A32-A333-995FBEA2489D}">
    <text>Relacione la marca o fabricante del item.
Ejemplo 1: HONEYWELL
Ejemplo 2: BRAND</text>
  </threadedComment>
  <threadedComment ref="H5" dT="2022-08-05T15:57:17.74" personId="{3AD33F8D-6E2A-409C-81D1-BC047A2217DC}" id="{E69B843B-1F61-4B9D-BD96-00697662FC58}">
    <text>Describa la presentación en la cual viene el item, de acurdo con la descripción, marca y referencia descritas.
Ejemplo 1: Frasco plástico por 1L
Ejemplo 2: Paquete X 100 unidades</text>
  </threadedComment>
  <threadedComment ref="I5" dT="2022-08-05T15:58:30.18" personId="{3AD33F8D-6E2A-409C-81D1-BC047A2217DC}" id="{BA4F58B5-37A5-4E4D-BCD5-CE1A3E8DC215}">
    <text>Registre el NUMERO de ítems que solicita de acuerdo con la presentación descrita en la columna anterior</text>
  </threadedComment>
  <threadedComment ref="J5" dT="2022-08-05T16:00:25.84" personId="{3AD33F8D-6E2A-409C-81D1-BC047A2217DC}" id="{CD83B3E9-D68C-466C-94C3-1635CA1005B3}">
    <text>Seleccione "SI", si es posible adquirir una referencia alternativa pero equivalente a la descripción, marca, referencia y presentación del ítem.
Seleccione "NO" si debe adquirirse exclusivamente el ítem descrito</text>
  </threadedComment>
  <threadedComment ref="K5" dT="2022-08-05T16:01:54.53" personId="{3AD33F8D-6E2A-409C-81D1-BC047A2217DC}" id="{1EFD9407-1E3D-4EC3-B15A-2CDD683C2A90}">
    <text>Describa las condiciones de transporte y/o almacenamiento en las cuales el proveedor debe entregar el ítem.
Ejemplo 1 Temperatura &lt;-20° C
Ejemplo 2 Fecha de vencimiento mayor a 1 año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workbookViewId="0">
      <selection activeCell="A34" sqref="A34:XFD34"/>
    </sheetView>
  </sheetViews>
  <sheetFormatPr baseColWidth="10" defaultColWidth="11.44140625" defaultRowHeight="15"/>
  <cols>
    <col min="1" max="1" width="11.44140625" style="3"/>
    <col min="2" max="2" width="27.44140625" style="3" bestFit="1" customWidth="1"/>
    <col min="3" max="3" width="12.44140625" style="3" customWidth="1"/>
    <col min="4" max="4" width="37.5546875" style="3" customWidth="1"/>
    <col min="5" max="5" width="8.44140625" style="3" customWidth="1"/>
    <col min="6" max="6" width="23.88671875" style="3" customWidth="1"/>
    <col min="7" max="7" width="19.6640625" style="3" customWidth="1"/>
    <col min="8" max="16384" width="11.44140625" style="3"/>
  </cols>
  <sheetData>
    <row r="1" spans="1:7" ht="32.25" customHeight="1">
      <c r="A1" s="56"/>
      <c r="B1" s="57"/>
      <c r="C1" s="58" t="s">
        <v>0</v>
      </c>
      <c r="D1" s="58"/>
      <c r="E1" s="58"/>
      <c r="F1" s="12" t="s">
        <v>1</v>
      </c>
      <c r="G1" s="13" t="s">
        <v>2</v>
      </c>
    </row>
    <row r="2" spans="1:7" ht="25.5" customHeight="1">
      <c r="A2" s="56"/>
      <c r="B2" s="57"/>
      <c r="C2" s="58"/>
      <c r="D2" s="58"/>
      <c r="E2" s="58"/>
      <c r="F2" s="12" t="s">
        <v>3</v>
      </c>
      <c r="G2" s="13">
        <v>4</v>
      </c>
    </row>
    <row r="3" spans="1:7" ht="33.75" customHeight="1">
      <c r="A3" s="56"/>
      <c r="B3" s="57"/>
      <c r="C3" s="59" t="s">
        <v>4</v>
      </c>
      <c r="D3" s="59"/>
      <c r="E3" s="59"/>
      <c r="F3" s="12" t="s">
        <v>5</v>
      </c>
      <c r="G3" s="39">
        <v>45616</v>
      </c>
    </row>
    <row r="4" spans="1:7">
      <c r="A4" s="4"/>
      <c r="B4" s="4"/>
      <c r="C4" s="4"/>
      <c r="D4" s="4"/>
      <c r="E4" s="4"/>
      <c r="F4" s="4"/>
      <c r="G4" s="4"/>
    </row>
    <row r="5" spans="1:7">
      <c r="A5" s="4"/>
      <c r="B5" s="4"/>
      <c r="C5" s="4"/>
      <c r="D5" s="4"/>
      <c r="E5" s="4"/>
      <c r="F5" s="4"/>
      <c r="G5" s="4"/>
    </row>
    <row r="6" spans="1:7">
      <c r="A6" s="4"/>
      <c r="B6" s="4"/>
      <c r="C6" s="4"/>
      <c r="D6" s="4"/>
      <c r="E6" s="4"/>
      <c r="F6" s="4"/>
      <c r="G6" s="4"/>
    </row>
    <row r="7" spans="1:7">
      <c r="A7" s="4"/>
      <c r="B7" s="4"/>
      <c r="C7" s="4"/>
      <c r="D7" s="4"/>
      <c r="E7" s="4"/>
      <c r="F7" s="4"/>
      <c r="G7" s="4"/>
    </row>
    <row r="8" spans="1:7" ht="15.6">
      <c r="A8" s="60" t="s">
        <v>6</v>
      </c>
      <c r="B8" s="60"/>
      <c r="C8" s="60"/>
      <c r="D8" s="60"/>
      <c r="E8" s="60"/>
      <c r="F8" s="60"/>
      <c r="G8" s="60"/>
    </row>
    <row r="9" spans="1:7" ht="10.199999999999999" customHeight="1">
      <c r="A9" s="60"/>
      <c r="B9" s="60"/>
      <c r="C9" s="60"/>
      <c r="D9" s="60"/>
      <c r="E9" s="60"/>
      <c r="F9" s="60"/>
      <c r="G9" s="60"/>
    </row>
    <row r="10" spans="1:7" ht="15.6">
      <c r="A10" s="60" t="s">
        <v>7</v>
      </c>
      <c r="B10" s="60"/>
      <c r="C10" s="60"/>
      <c r="D10" s="60"/>
      <c r="E10" s="60"/>
      <c r="F10" s="60"/>
      <c r="G10" s="60"/>
    </row>
    <row r="11" spans="1:7" ht="13.2" customHeight="1">
      <c r="A11" s="5"/>
      <c r="B11" s="4"/>
      <c r="C11" s="4"/>
      <c r="D11" s="4"/>
      <c r="E11" s="4"/>
      <c r="F11" s="4"/>
      <c r="G11" s="4"/>
    </row>
    <row r="12" spans="1:7" ht="15.6">
      <c r="A12" s="60" t="s">
        <v>8</v>
      </c>
      <c r="B12" s="60"/>
      <c r="C12" s="60"/>
      <c r="D12" s="60"/>
      <c r="E12" s="60"/>
      <c r="F12" s="60"/>
      <c r="G12" s="60"/>
    </row>
    <row r="13" spans="1:7">
      <c r="A13" s="4"/>
      <c r="B13" s="4"/>
      <c r="C13" s="4"/>
      <c r="D13" s="4"/>
      <c r="E13" s="4"/>
      <c r="F13" s="4"/>
      <c r="G13" s="4"/>
    </row>
    <row r="14" spans="1:7">
      <c r="A14" s="4"/>
      <c r="B14" s="4"/>
      <c r="C14" s="4"/>
      <c r="D14" s="4"/>
      <c r="E14" s="4"/>
      <c r="F14" s="4"/>
      <c r="G14" s="4"/>
    </row>
    <row r="15" spans="1:7" ht="15.6">
      <c r="A15" s="6"/>
      <c r="B15" s="58" t="s">
        <v>9</v>
      </c>
      <c r="C15" s="58"/>
      <c r="D15" s="58" t="s">
        <v>10</v>
      </c>
      <c r="E15" s="58"/>
      <c r="F15" s="2" t="s">
        <v>11</v>
      </c>
      <c r="G15" s="2" t="s">
        <v>12</v>
      </c>
    </row>
    <row r="16" spans="1:7" ht="42" customHeight="1">
      <c r="A16" s="6" t="s">
        <v>13</v>
      </c>
      <c r="B16" s="61" t="s">
        <v>75</v>
      </c>
      <c r="C16" s="61"/>
      <c r="D16" s="61" t="s">
        <v>15</v>
      </c>
      <c r="E16" s="61"/>
      <c r="F16" s="2"/>
      <c r="G16" s="7">
        <f>+G3</f>
        <v>45616</v>
      </c>
    </row>
    <row r="17" spans="1:7" ht="41.4" customHeight="1">
      <c r="A17" s="6" t="s">
        <v>14</v>
      </c>
      <c r="B17" s="61" t="s">
        <v>88</v>
      </c>
      <c r="C17" s="61"/>
      <c r="D17" s="61" t="s">
        <v>89</v>
      </c>
      <c r="E17" s="61"/>
      <c r="F17" s="2"/>
      <c r="G17" s="7">
        <f>+G16</f>
        <v>45616</v>
      </c>
    </row>
    <row r="18" spans="1:7" ht="30.75" customHeight="1">
      <c r="A18" s="6" t="s">
        <v>16</v>
      </c>
      <c r="B18" s="61" t="s">
        <v>17</v>
      </c>
      <c r="C18" s="61"/>
      <c r="D18" s="61" t="s">
        <v>90</v>
      </c>
      <c r="E18" s="61"/>
      <c r="F18" s="2"/>
      <c r="G18" s="7">
        <f>+G17</f>
        <v>45616</v>
      </c>
    </row>
    <row r="19" spans="1:7" ht="36.75" customHeight="1">
      <c r="A19" s="64" t="s">
        <v>18</v>
      </c>
      <c r="B19" s="64"/>
      <c r="C19" s="64"/>
      <c r="D19" s="58"/>
      <c r="E19" s="58"/>
      <c r="F19" s="58"/>
      <c r="G19" s="58"/>
    </row>
    <row r="20" spans="1:7">
      <c r="A20" s="4"/>
      <c r="B20" s="4"/>
      <c r="C20" s="4"/>
      <c r="D20" s="4"/>
      <c r="E20" s="4"/>
      <c r="F20" s="4"/>
      <c r="G20" s="4"/>
    </row>
    <row r="21" spans="1:7">
      <c r="A21" s="4"/>
      <c r="B21" s="4"/>
      <c r="C21" s="4"/>
      <c r="D21" s="4"/>
      <c r="E21" s="4"/>
      <c r="F21" s="4"/>
      <c r="G21" s="4"/>
    </row>
    <row r="22" spans="1:7" ht="15.6">
      <c r="A22" s="60" t="s">
        <v>19</v>
      </c>
      <c r="B22" s="60"/>
      <c r="C22" s="60"/>
      <c r="D22" s="60"/>
      <c r="E22" s="60"/>
      <c r="F22" s="60"/>
      <c r="G22" s="60"/>
    </row>
    <row r="23" spans="1:7" ht="15.6">
      <c r="A23" s="4"/>
      <c r="B23" s="4"/>
      <c r="C23" s="4"/>
      <c r="D23" s="8"/>
      <c r="E23" s="4"/>
      <c r="F23" s="4"/>
      <c r="G23" s="4"/>
    </row>
    <row r="24" spans="1:7">
      <c r="A24" s="58" t="s">
        <v>20</v>
      </c>
      <c r="B24" s="65" t="s">
        <v>21</v>
      </c>
      <c r="C24" s="58" t="s">
        <v>22</v>
      </c>
      <c r="D24" s="58" t="s">
        <v>23</v>
      </c>
      <c r="E24" s="58" t="s">
        <v>24</v>
      </c>
      <c r="F24" s="58" t="s">
        <v>25</v>
      </c>
      <c r="G24" s="58" t="s">
        <v>26</v>
      </c>
    </row>
    <row r="25" spans="1:7" ht="25.5" customHeight="1">
      <c r="A25" s="65"/>
      <c r="B25" s="66"/>
      <c r="C25" s="65"/>
      <c r="D25" s="65"/>
      <c r="E25" s="65"/>
      <c r="F25" s="65"/>
      <c r="G25" s="65"/>
    </row>
    <row r="26" spans="1:7">
      <c r="A26" s="1" t="s">
        <v>27</v>
      </c>
      <c r="B26" s="7">
        <v>43832</v>
      </c>
      <c r="C26" s="1">
        <v>1</v>
      </c>
      <c r="D26" s="9" t="s">
        <v>28</v>
      </c>
      <c r="E26" s="1" t="s">
        <v>29</v>
      </c>
      <c r="F26" s="1" t="s">
        <v>30</v>
      </c>
      <c r="G26" s="1" t="s">
        <v>30</v>
      </c>
    </row>
    <row r="27" spans="1:7" ht="72" customHeight="1">
      <c r="A27" s="10" t="s">
        <v>27</v>
      </c>
      <c r="B27" s="38">
        <v>44420</v>
      </c>
      <c r="C27" s="10">
        <v>2</v>
      </c>
      <c r="D27" s="11" t="s">
        <v>31</v>
      </c>
      <c r="E27" s="1" t="s">
        <v>29</v>
      </c>
      <c r="F27" s="1" t="s">
        <v>30</v>
      </c>
      <c r="G27" s="1" t="s">
        <v>30</v>
      </c>
    </row>
    <row r="28" spans="1:7" ht="60">
      <c r="A28" s="10" t="s">
        <v>27</v>
      </c>
      <c r="B28" s="7">
        <v>44778</v>
      </c>
      <c r="C28" s="1">
        <v>3</v>
      </c>
      <c r="D28" s="9" t="s">
        <v>74</v>
      </c>
      <c r="E28" s="1" t="s">
        <v>29</v>
      </c>
      <c r="F28" s="1" t="s">
        <v>33</v>
      </c>
      <c r="G28" s="1" t="s">
        <v>33</v>
      </c>
    </row>
    <row r="29" spans="1:7" ht="60">
      <c r="A29" s="1" t="s">
        <v>32</v>
      </c>
      <c r="B29" s="7">
        <f>+G3</f>
        <v>45616</v>
      </c>
      <c r="C29" s="1">
        <f>+G2</f>
        <v>4</v>
      </c>
      <c r="D29" s="9" t="s">
        <v>87</v>
      </c>
      <c r="E29" s="1" t="s">
        <v>76</v>
      </c>
      <c r="F29" s="1" t="s">
        <v>91</v>
      </c>
      <c r="G29" s="1" t="s">
        <v>33</v>
      </c>
    </row>
    <row r="30" spans="1:7">
      <c r="A30" s="1"/>
      <c r="B30" s="1"/>
      <c r="C30" s="1"/>
      <c r="D30" s="9"/>
      <c r="E30" s="1"/>
      <c r="F30" s="1"/>
      <c r="G30" s="1"/>
    </row>
    <row r="31" spans="1:7">
      <c r="A31" s="1"/>
      <c r="B31" s="1"/>
      <c r="C31" s="1"/>
      <c r="D31" s="9"/>
      <c r="E31" s="1"/>
      <c r="F31" s="1"/>
      <c r="G31" s="1"/>
    </row>
    <row r="32" spans="1:7">
      <c r="A32" s="1"/>
      <c r="B32" s="1"/>
      <c r="C32" s="1"/>
      <c r="D32" s="9"/>
      <c r="E32" s="1"/>
      <c r="F32" s="1"/>
      <c r="G32" s="1"/>
    </row>
    <row r="33" spans="1:7">
      <c r="A33" s="1"/>
      <c r="B33" s="1"/>
      <c r="C33" s="1"/>
      <c r="D33" s="9"/>
      <c r="E33" s="1"/>
      <c r="F33" s="1"/>
      <c r="G33" s="1"/>
    </row>
    <row r="34" spans="1:7">
      <c r="A34" s="1"/>
      <c r="B34" s="1"/>
      <c r="C34" s="1"/>
      <c r="D34" s="9"/>
      <c r="E34" s="1"/>
      <c r="F34" s="1"/>
      <c r="G34" s="1"/>
    </row>
    <row r="35" spans="1:7">
      <c r="A35" s="1"/>
      <c r="B35" s="1"/>
      <c r="C35" s="1"/>
      <c r="D35" s="9"/>
      <c r="E35" s="1"/>
      <c r="F35" s="1"/>
      <c r="G35" s="1"/>
    </row>
    <row r="36" spans="1:7">
      <c r="A36" s="1"/>
      <c r="B36" s="1"/>
      <c r="C36" s="1"/>
      <c r="D36" s="9"/>
      <c r="E36" s="1"/>
      <c r="F36" s="1"/>
      <c r="G36" s="1"/>
    </row>
    <row r="37" spans="1:7">
      <c r="A37" s="4"/>
      <c r="B37" s="4"/>
      <c r="C37" s="4"/>
      <c r="D37" s="4"/>
      <c r="E37" s="4"/>
      <c r="F37" s="4"/>
      <c r="G37" s="4"/>
    </row>
    <row r="38" spans="1:7">
      <c r="A38" s="4"/>
      <c r="B38" s="4"/>
      <c r="C38" s="4"/>
      <c r="D38" s="4"/>
      <c r="E38" s="4"/>
      <c r="F38" s="4"/>
      <c r="G38" s="4"/>
    </row>
    <row r="39" spans="1:7">
      <c r="A39" s="4"/>
      <c r="B39" s="4"/>
      <c r="C39" s="4"/>
      <c r="D39" s="4"/>
      <c r="E39" s="4"/>
      <c r="F39" s="4"/>
      <c r="G39" s="4"/>
    </row>
    <row r="40" spans="1:7">
      <c r="A40" s="4"/>
      <c r="B40" s="4"/>
      <c r="C40" s="4"/>
      <c r="D40" s="4"/>
      <c r="E40" s="4"/>
      <c r="F40" s="4"/>
      <c r="G40" s="4"/>
    </row>
    <row r="41" spans="1:7">
      <c r="A41" s="62" t="s">
        <v>34</v>
      </c>
      <c r="B41" s="62"/>
      <c r="C41" s="62"/>
      <c r="D41" s="62"/>
      <c r="E41" s="62"/>
      <c r="F41" s="63" t="s">
        <v>35</v>
      </c>
      <c r="G41" s="63"/>
    </row>
  </sheetData>
  <sheetProtection algorithmName="SHA-512" hashValue="T9pbgIsgJnVDlmZSAosA/c9VICy+eQqCCm6Yb+JNElkPHtU1d/q7eIEXA5DZc4/FqwVrqQFv59f/kf9/GA/PuA==" saltValue="3t77ALFE9bzEkPjnLGwtKQ==" spinCount="100000" sheet="1" selectLockedCells="1" selectUnlockedCells="1"/>
  <mergeCells count="27">
    <mergeCell ref="F41:G41"/>
    <mergeCell ref="A19:C19"/>
    <mergeCell ref="D19:G19"/>
    <mergeCell ref="A22:G22"/>
    <mergeCell ref="A24:A25"/>
    <mergeCell ref="B24:B25"/>
    <mergeCell ref="C24:C25"/>
    <mergeCell ref="D24:D25"/>
    <mergeCell ref="E24:E25"/>
    <mergeCell ref="F24:F25"/>
    <mergeCell ref="G24:G25"/>
    <mergeCell ref="B17:C17"/>
    <mergeCell ref="D17:E17"/>
    <mergeCell ref="B18:C18"/>
    <mergeCell ref="D18:E18"/>
    <mergeCell ref="A41:E41"/>
    <mergeCell ref="A10:G10"/>
    <mergeCell ref="A12:G12"/>
    <mergeCell ref="B15:C15"/>
    <mergeCell ref="D15:E15"/>
    <mergeCell ref="B16:C16"/>
    <mergeCell ref="D16:E16"/>
    <mergeCell ref="A1:B3"/>
    <mergeCell ref="C1:E2"/>
    <mergeCell ref="C3:E3"/>
    <mergeCell ref="A8:G8"/>
    <mergeCell ref="A9:G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5"/>
  <sheetViews>
    <sheetView tabSelected="1" topLeftCell="M1" workbookViewId="0">
      <selection sqref="A1:D3"/>
    </sheetView>
  </sheetViews>
  <sheetFormatPr baseColWidth="10" defaultColWidth="11.44140625" defaultRowHeight="13.8"/>
  <cols>
    <col min="1" max="2" width="11.44140625" style="14"/>
    <col min="3" max="3" width="15.109375" style="34" customWidth="1"/>
    <col min="4" max="4" width="18.5546875" style="37" bestFit="1" customWidth="1"/>
    <col min="5" max="5" width="18.5546875" style="37" customWidth="1"/>
    <col min="6" max="6" width="29.44140625" style="37" bestFit="1" customWidth="1"/>
    <col min="7" max="7" width="21.5546875" style="35" customWidth="1"/>
    <col min="8" max="8" width="20.44140625" style="36" bestFit="1" customWidth="1"/>
    <col min="9" max="9" width="17.44140625" style="35" customWidth="1"/>
    <col min="10" max="10" width="19.109375" style="37" bestFit="1" customWidth="1"/>
    <col min="11" max="12" width="39.44140625" style="35" customWidth="1"/>
    <col min="13" max="13" width="32" style="37" bestFit="1" customWidth="1"/>
    <col min="14" max="14" width="32" style="37" customWidth="1"/>
    <col min="15" max="15" width="73.44140625" style="37" customWidth="1"/>
    <col min="16" max="16" width="29.109375" style="37" customWidth="1"/>
    <col min="17" max="17" width="41.88671875" style="37" customWidth="1"/>
    <col min="18" max="18" width="32.109375" style="37" customWidth="1"/>
    <col min="19" max="19" width="25.44140625" style="37" customWidth="1"/>
    <col min="20" max="20" width="21.6640625" style="37" customWidth="1"/>
    <col min="21" max="21" width="11.44140625" style="37"/>
    <col min="22" max="22" width="19.33203125" style="37" bestFit="1" customWidth="1"/>
    <col min="23" max="26" width="11.44140625" style="37"/>
    <col min="27" max="16384" width="11.44140625" style="14"/>
  </cols>
  <sheetData>
    <row r="1" spans="1:27" ht="17.399999999999999" customHeight="1">
      <c r="A1" s="93" t="e" vm="1">
        <v>#VALUE!</v>
      </c>
      <c r="B1" s="93"/>
      <c r="C1" s="93"/>
      <c r="D1" s="93"/>
      <c r="E1" s="72" t="s">
        <v>82</v>
      </c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4"/>
      <c r="S1" s="78" t="s">
        <v>1</v>
      </c>
      <c r="T1" s="79"/>
      <c r="U1" s="80"/>
      <c r="V1" s="81" t="str">
        <f>+Control!G1</f>
        <v>FOR-GC-053</v>
      </c>
      <c r="W1" s="82"/>
      <c r="X1" s="82"/>
      <c r="Y1" s="82"/>
      <c r="Z1" s="83"/>
      <c r="AA1" s="46"/>
    </row>
    <row r="2" spans="1:27" ht="15" customHeight="1">
      <c r="A2" s="93"/>
      <c r="B2" s="93"/>
      <c r="C2" s="93"/>
      <c r="D2" s="93"/>
      <c r="E2" s="75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7"/>
      <c r="S2" s="78" t="s">
        <v>3</v>
      </c>
      <c r="T2" s="79"/>
      <c r="U2" s="80"/>
      <c r="V2" s="81">
        <f>+Control!G2</f>
        <v>4</v>
      </c>
      <c r="W2" s="82"/>
      <c r="X2" s="82"/>
      <c r="Y2" s="82"/>
      <c r="Z2" s="83"/>
      <c r="AA2" s="46"/>
    </row>
    <row r="3" spans="1:27" ht="17.399999999999999" customHeight="1">
      <c r="A3" s="93"/>
      <c r="B3" s="93"/>
      <c r="C3" s="93"/>
      <c r="D3" s="93"/>
      <c r="E3" s="84" t="s">
        <v>4</v>
      </c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6"/>
      <c r="S3" s="87" t="s">
        <v>36</v>
      </c>
      <c r="T3" s="88"/>
      <c r="U3" s="89"/>
      <c r="V3" s="90">
        <f>+Control!G3</f>
        <v>45616</v>
      </c>
      <c r="W3" s="91"/>
      <c r="X3" s="91"/>
      <c r="Y3" s="91"/>
      <c r="Z3" s="92"/>
      <c r="AA3" s="46"/>
    </row>
    <row r="4" spans="1:27" ht="18" customHeight="1">
      <c r="A4" s="69" t="s">
        <v>83</v>
      </c>
      <c r="B4" s="70"/>
      <c r="C4" s="70"/>
      <c r="D4" s="71"/>
      <c r="E4" s="47"/>
      <c r="F4" s="48"/>
      <c r="G4" s="49"/>
      <c r="H4" s="49"/>
      <c r="I4" s="49"/>
      <c r="J4" s="49"/>
      <c r="K4" s="50" t="s">
        <v>84</v>
      </c>
      <c r="L4" s="50"/>
      <c r="M4" s="51">
        <f ca="1">+TODAY()</f>
        <v>45617</v>
      </c>
      <c r="N4" s="52" t="s">
        <v>37</v>
      </c>
      <c r="O4" s="53"/>
      <c r="P4" s="54"/>
      <c r="Q4" s="55"/>
      <c r="R4" s="55"/>
      <c r="S4" s="55"/>
      <c r="T4" s="55"/>
      <c r="U4" s="55"/>
      <c r="V4" s="55"/>
      <c r="W4" s="55"/>
      <c r="X4" s="55"/>
      <c r="Y4" s="55"/>
      <c r="Z4" s="55"/>
      <c r="AA4" s="46"/>
    </row>
    <row r="5" spans="1:27" ht="82.8">
      <c r="A5" s="40" t="s">
        <v>77</v>
      </c>
      <c r="B5" s="41" t="s">
        <v>78</v>
      </c>
      <c r="C5" s="15" t="s">
        <v>38</v>
      </c>
      <c r="D5" s="16" t="s">
        <v>39</v>
      </c>
      <c r="E5" s="40" t="s">
        <v>79</v>
      </c>
      <c r="F5" s="17" t="s">
        <v>40</v>
      </c>
      <c r="G5" s="18" t="s">
        <v>41</v>
      </c>
      <c r="H5" s="17" t="s">
        <v>42</v>
      </c>
      <c r="I5" s="17" t="s">
        <v>43</v>
      </c>
      <c r="J5" s="17" t="s">
        <v>44</v>
      </c>
      <c r="K5" s="18" t="s">
        <v>45</v>
      </c>
      <c r="L5" s="44" t="s">
        <v>80</v>
      </c>
      <c r="M5" s="19" t="s">
        <v>46</v>
      </c>
      <c r="N5" s="20" t="s">
        <v>86</v>
      </c>
      <c r="O5" s="19" t="s">
        <v>47</v>
      </c>
      <c r="P5" s="20" t="s">
        <v>85</v>
      </c>
      <c r="Q5" s="19" t="s">
        <v>48</v>
      </c>
      <c r="R5" s="20" t="s">
        <v>49</v>
      </c>
      <c r="S5" s="19" t="s">
        <v>50</v>
      </c>
      <c r="T5" s="20" t="s">
        <v>51</v>
      </c>
      <c r="U5" s="20" t="s">
        <v>52</v>
      </c>
      <c r="V5" s="20" t="s">
        <v>53</v>
      </c>
      <c r="W5" s="20" t="s">
        <v>54</v>
      </c>
      <c r="X5" s="45" t="s">
        <v>81</v>
      </c>
      <c r="Y5" s="20" t="s">
        <v>55</v>
      </c>
      <c r="Z5" s="21" t="s">
        <v>56</v>
      </c>
    </row>
    <row r="6" spans="1:27">
      <c r="A6" s="42"/>
      <c r="B6" s="43"/>
      <c r="C6" s="22"/>
      <c r="D6" s="23"/>
      <c r="E6" s="23"/>
      <c r="F6" s="23"/>
      <c r="G6" s="23"/>
      <c r="H6" s="23"/>
      <c r="I6" s="23"/>
      <c r="J6" s="23"/>
      <c r="K6" s="23"/>
      <c r="L6" s="23"/>
      <c r="M6" s="24"/>
      <c r="N6" s="24"/>
      <c r="O6" s="24"/>
      <c r="P6" s="25"/>
      <c r="Q6" s="24"/>
      <c r="R6" s="26"/>
      <c r="S6" s="26"/>
      <c r="T6" s="26"/>
      <c r="U6" s="26"/>
      <c r="V6" s="26"/>
      <c r="W6" s="26"/>
      <c r="X6" s="26"/>
      <c r="Y6" s="26"/>
      <c r="Z6" s="27"/>
    </row>
    <row r="7" spans="1:27">
      <c r="A7" s="42"/>
      <c r="B7" s="43"/>
      <c r="C7" s="22"/>
      <c r="D7" s="23"/>
      <c r="E7" s="23"/>
      <c r="F7" s="23"/>
      <c r="G7" s="23"/>
      <c r="H7" s="23"/>
      <c r="I7" s="23"/>
      <c r="J7" s="23"/>
      <c r="K7" s="23"/>
      <c r="L7" s="23"/>
      <c r="M7" s="24"/>
      <c r="N7" s="24"/>
      <c r="O7" s="24"/>
      <c r="P7" s="25"/>
      <c r="Q7" s="24"/>
      <c r="R7" s="26"/>
      <c r="S7" s="26"/>
      <c r="T7" s="26"/>
      <c r="U7" s="26"/>
      <c r="V7" s="26"/>
      <c r="W7" s="26"/>
      <c r="X7" s="26"/>
      <c r="Y7" s="26"/>
      <c r="Z7" s="27"/>
    </row>
    <row r="8" spans="1:27">
      <c r="A8" s="42"/>
      <c r="B8" s="43"/>
      <c r="C8" s="22"/>
      <c r="D8" s="23"/>
      <c r="E8" s="23"/>
      <c r="F8" s="23"/>
      <c r="G8" s="23"/>
      <c r="H8" s="23"/>
      <c r="I8" s="23"/>
      <c r="J8" s="23"/>
      <c r="K8" s="23"/>
      <c r="L8" s="23"/>
      <c r="M8" s="24"/>
      <c r="N8" s="24"/>
      <c r="O8" s="24"/>
      <c r="P8" s="25"/>
      <c r="Q8" s="24"/>
      <c r="R8" s="26"/>
      <c r="S8" s="26"/>
      <c r="T8" s="26"/>
      <c r="U8" s="26"/>
      <c r="V8" s="26"/>
      <c r="W8" s="26"/>
      <c r="X8" s="26"/>
      <c r="Y8" s="26"/>
      <c r="Z8" s="27"/>
    </row>
    <row r="9" spans="1:27">
      <c r="A9" s="42"/>
      <c r="B9" s="43"/>
      <c r="C9" s="28"/>
      <c r="D9" s="29"/>
      <c r="E9" s="29"/>
      <c r="F9" s="29"/>
      <c r="G9" s="29"/>
      <c r="H9" s="29"/>
      <c r="I9" s="29"/>
      <c r="J9" s="29"/>
      <c r="K9" s="29"/>
      <c r="L9" s="29"/>
      <c r="M9" s="30"/>
      <c r="N9" s="30"/>
      <c r="O9" s="30"/>
      <c r="P9" s="31"/>
      <c r="Q9" s="30"/>
      <c r="R9" s="32"/>
      <c r="S9" s="32"/>
      <c r="T9" s="32"/>
      <c r="U9" s="32"/>
      <c r="V9" s="32"/>
      <c r="W9" s="32"/>
      <c r="X9" s="32"/>
      <c r="Y9" s="32"/>
      <c r="Z9" s="33"/>
    </row>
    <row r="10" spans="1:27">
      <c r="D10" s="34"/>
      <c r="E10" s="34"/>
      <c r="F10" s="34"/>
    </row>
    <row r="11" spans="1:27">
      <c r="C11" s="34" t="s">
        <v>57</v>
      </c>
      <c r="I11" s="35" t="s">
        <v>58</v>
      </c>
    </row>
    <row r="13" spans="1:27">
      <c r="C13" s="68" t="s">
        <v>59</v>
      </c>
      <c r="D13" s="68"/>
      <c r="E13" s="68"/>
      <c r="F13" s="68"/>
      <c r="G13" s="68"/>
      <c r="H13" s="68"/>
      <c r="I13" s="68"/>
    </row>
    <row r="14" spans="1:27">
      <c r="C14" s="68" t="s">
        <v>60</v>
      </c>
      <c r="D14" s="68"/>
      <c r="E14" s="68"/>
      <c r="F14" s="68"/>
      <c r="G14" s="68"/>
      <c r="H14" s="68"/>
      <c r="I14" s="68"/>
    </row>
    <row r="15" spans="1:27" ht="15" customHeight="1">
      <c r="C15" s="67" t="s">
        <v>61</v>
      </c>
      <c r="D15" s="67"/>
      <c r="E15" s="67"/>
      <c r="F15" s="67"/>
      <c r="G15" s="67"/>
      <c r="H15" s="67"/>
      <c r="I15" s="67"/>
    </row>
  </sheetData>
  <mergeCells count="13">
    <mergeCell ref="S1:U1"/>
    <mergeCell ref="V1:Z1"/>
    <mergeCell ref="S2:U2"/>
    <mergeCell ref="V2:Z2"/>
    <mergeCell ref="E3:R3"/>
    <mergeCell ref="S3:U3"/>
    <mergeCell ref="V3:Z3"/>
    <mergeCell ref="C15:I15"/>
    <mergeCell ref="C13:I13"/>
    <mergeCell ref="C14:I14"/>
    <mergeCell ref="A4:D4"/>
    <mergeCell ref="E1:R2"/>
    <mergeCell ref="A1:D3"/>
  </mergeCells>
  <dataValidations count="5">
    <dataValidation type="list" allowBlank="1" showInputMessage="1" showErrorMessage="1" sqref="C6:C9" xr:uid="{00000000-0002-0000-0100-000000000000}">
      <formula1>TIPOITEM</formula1>
    </dataValidation>
    <dataValidation type="list" allowBlank="1" showInputMessage="1" showErrorMessage="1" sqref="U6:U9" xr:uid="{00000000-0002-0000-0100-000001000000}">
      <formula1>PROVEEDOR</formula1>
    </dataValidation>
    <dataValidation type="list" allowBlank="1" showInputMessage="1" showErrorMessage="1" sqref="Y6:Y9" xr:uid="{31B2CC5D-C22E-4EE9-B4E2-0ECF1DBBDA58}">
      <formula1>TIPO_ESTADO</formula1>
    </dataValidation>
    <dataValidation type="list" allowBlank="1" showInputMessage="1" showErrorMessage="1" sqref="J6:J9" xr:uid="{D0011781-C50A-4CF6-9F53-F8EA5BD42C36}">
      <formula1>"SI,NO"</formula1>
    </dataValidation>
    <dataValidation type="decimal" operator="greaterThanOrEqual" allowBlank="1" showInputMessage="1" showErrorMessage="1" sqref="I5:I1048576" xr:uid="{04AD8761-0A72-4838-8F78-F2477DAD5816}">
      <formula1>1</formula1>
    </dataValidation>
  </dataValidation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workbookViewId="0">
      <selection activeCell="E2" sqref="E2:E4"/>
    </sheetView>
  </sheetViews>
  <sheetFormatPr baseColWidth="10" defaultColWidth="11.44140625" defaultRowHeight="14.4"/>
  <cols>
    <col min="1" max="1" width="19.109375" customWidth="1"/>
    <col min="3" max="3" width="16" customWidth="1"/>
    <col min="5" max="5" width="14.6640625" customWidth="1"/>
  </cols>
  <sheetData>
    <row r="1" spans="1:5">
      <c r="A1" t="s">
        <v>62</v>
      </c>
      <c r="C1" t="s">
        <v>63</v>
      </c>
      <c r="E1" t="s">
        <v>64</v>
      </c>
    </row>
    <row r="2" spans="1:5">
      <c r="A2" t="s">
        <v>65</v>
      </c>
      <c r="C2" t="s">
        <v>66</v>
      </c>
      <c r="E2" t="s">
        <v>67</v>
      </c>
    </row>
    <row r="3" spans="1:5">
      <c r="A3" t="s">
        <v>68</v>
      </c>
      <c r="C3" t="s">
        <v>69</v>
      </c>
      <c r="E3" t="s">
        <v>70</v>
      </c>
    </row>
    <row r="4" spans="1:5">
      <c r="A4" t="s">
        <v>71</v>
      </c>
      <c r="C4" t="s">
        <v>72</v>
      </c>
      <c r="E4" t="s">
        <v>73</v>
      </c>
    </row>
  </sheetData>
  <sheetProtection algorithmName="SHA-512" hashValue="2byl6T6yr/AZYj2aUfN4o/1bwL3A5pdYUyG3mM+xrsGYhJk1sNNLIY7D8+kPDvoMclANaOOIhM8L2MUF0oqcHg==" saltValue="N4hugyfNtvGIjoKCVuGaOw==" spinCount="100000" sheet="1" objects="1" scenarios="1"/>
  <pageMargins left="0.7" right="0.7" top="0.75" bottom="0.75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Control</vt:lpstr>
      <vt:lpstr>FOR-GC-053</vt:lpstr>
      <vt:lpstr>Parámetros</vt:lpstr>
      <vt:lpstr>Control!Área_de_impresión</vt:lpstr>
      <vt:lpstr>'FOR-GC-053'!Área_de_impresión</vt:lpstr>
      <vt:lpstr>PROVEEDOR</vt:lpstr>
      <vt:lpstr>TIPO_ESTADO</vt:lpstr>
      <vt:lpstr>TIPOITEM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jzarate</dc:creator>
  <cp:keywords/>
  <dc:description/>
  <cp:lastModifiedBy>Angela Patricia Patiño Pérez</cp:lastModifiedBy>
  <cp:revision/>
  <dcterms:created xsi:type="dcterms:W3CDTF">2020-01-22T21:06:03Z</dcterms:created>
  <dcterms:modified xsi:type="dcterms:W3CDTF">2024-11-21T22:25:11Z</dcterms:modified>
  <cp:category/>
  <cp:contentStatus/>
</cp:coreProperties>
</file>